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8985" activeTab="0"/>
  </bookViews>
  <sheets>
    <sheet name="トーナメント表" sheetId="1" r:id="rId1"/>
    <sheet name="日程表・審判割当表" sheetId="2" r:id="rId2"/>
  </sheets>
  <definedNames>
    <definedName name="_xlnm.Print_Area" localSheetId="0">'トーナメント表'!$A$1:$Y$44</definedName>
    <definedName name="_xlnm.Print_Area" localSheetId="1">'日程表・審判割当表'!$A$1:$AD$29</definedName>
  </definedNames>
  <calcPr fullCalcOnLoad="1"/>
</workbook>
</file>

<file path=xl/sharedStrings.xml><?xml version="1.0" encoding="utf-8"?>
<sst xmlns="http://schemas.openxmlformats.org/spreadsheetml/2006/main" count="84" uniqueCount="61">
  <si>
    <t>チーム名</t>
  </si>
  <si>
    <t>地区</t>
  </si>
  <si>
    <t>月日</t>
  </si>
  <si>
    <t>会場</t>
  </si>
  <si>
    <t>時間</t>
  </si>
  <si>
    <t>No.</t>
  </si>
  <si>
    <t>山形地区</t>
  </si>
  <si>
    <t>鶴岡地区</t>
  </si>
  <si>
    <t>アズコルサーレＦＣ</t>
  </si>
  <si>
    <t>米沢地区</t>
  </si>
  <si>
    <t>長井地区</t>
  </si>
  <si>
    <t>※第1代表・第2代表は、抽選により決定する。</t>
  </si>
  <si>
    <t>試合</t>
  </si>
  <si>
    <t>対戦チーム</t>
  </si>
  <si>
    <t>R</t>
  </si>
  <si>
    <t>AR1</t>
  </si>
  <si>
    <t>AR2</t>
  </si>
  <si>
    <t>4th</t>
  </si>
  <si>
    <t>①</t>
  </si>
  <si>
    <t>VS</t>
  </si>
  <si>
    <t>②</t>
  </si>
  <si>
    <t>③</t>
  </si>
  <si>
    <t>ミーティング</t>
  </si>
  <si>
    <t>【帯同審判について】</t>
  </si>
  <si>
    <t>　　審判割当表にて確認をお願いいたします。</t>
  </si>
  <si>
    <t>■　各チ－ムの帯同審判員の方は、試合開始７０分前に各会場本部テントにお集まりください。</t>
  </si>
  <si>
    <t>　　連絡なく遅れた場合は、試合結果にかかわらず該当チームが棄権となりますので、ご注意ください。</t>
  </si>
  <si>
    <t>■　試合開始７０分前に、両チ－ムの代表者・審判団・会場運営責任者によるミーティングが</t>
  </si>
  <si>
    <t xml:space="preserve">     開催されますので、必ず御出席下さい。終了後、審判団の打ち合わせを行います。</t>
  </si>
  <si>
    <t>■　全試合ＡＲ（副審）は帯同審判の割当となりますので宜しくお願いいたします。</t>
  </si>
  <si>
    <t>長井クラブ</t>
  </si>
  <si>
    <t>（第１代表）</t>
  </si>
  <si>
    <t>（第２代表）</t>
  </si>
  <si>
    <t>1回戦 (5/13)
         (5/20)</t>
  </si>
  <si>
    <t>2回戦(6/3)</t>
  </si>
  <si>
    <t>中山クラブ</t>
  </si>
  <si>
    <t>山形フットボールクラブ</t>
  </si>
  <si>
    <t>長井FC</t>
  </si>
  <si>
    <t>三川クラブ</t>
  </si>
  <si>
    <t>朝日クラブ</t>
  </si>
  <si>
    <t>金井クラブ</t>
  </si>
  <si>
    <t>①12：30</t>
  </si>
  <si>
    <t>②14：30</t>
  </si>
  <si>
    <t>東陽の里
⑤12：30</t>
  </si>
  <si>
    <t>③12：30</t>
  </si>
  <si>
    <t>④14：30</t>
  </si>
  <si>
    <t>東陽の里
⑥14：30</t>
  </si>
  <si>
    <t>第２５回全国クラブチームサッカー選手権大会山形県大会　トーナメント表</t>
  </si>
  <si>
    <t>東陽の里
5/20</t>
  </si>
  <si>
    <t>東陽の里
5/13</t>
  </si>
  <si>
    <t>審判委員会</t>
  </si>
  <si>
    <t>審判委員会</t>
  </si>
  <si>
    <t>④</t>
  </si>
  <si>
    <t>東陽の里</t>
  </si>
  <si>
    <t>⑤</t>
  </si>
  <si>
    <t>⑥</t>
  </si>
  <si>
    <t>①の勝者</t>
  </si>
  <si>
    <t>②の勝者</t>
  </si>
  <si>
    <t>③の勝者</t>
  </si>
  <si>
    <t>④の勝者</t>
  </si>
  <si>
    <t>第25回全国クラブチームサッカー選手権大会山形県大会　日程表・帯同審判割当表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</si>
</sst>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m&quot;月&quot;dd&quot;日&quot;"/>
    <numFmt numFmtId="177" formatCode="m&quot;月&quot;d&quot;日&quot;;@"/>
    <numFmt numFmtId="178" formatCode="h:mm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4"/>
      <name val="メイリオ"/>
      <family val="3"/>
    </font>
    <font>
      <sz val="14"/>
      <name val="メイリオ"/>
      <family val="3"/>
    </font>
    <font>
      <sz val="12"/>
      <name val="メイリオ"/>
      <family val="3"/>
    </font>
    <font>
      <sz val="11"/>
      <name val="メイリオ"/>
      <family val="3"/>
    </font>
    <font>
      <b/>
      <sz val="12"/>
      <name val="メイリオ"/>
      <family val="3"/>
    </font>
    <font>
      <sz val="10"/>
      <name val="メイリオ"/>
      <family val="3"/>
    </font>
    <font>
      <sz val="10"/>
      <color indexed="9"/>
      <name val="メイリオ"/>
      <family val="3"/>
    </font>
    <font>
      <sz val="9"/>
      <color indexed="9"/>
      <name val="メイリオ"/>
      <family val="3"/>
    </font>
    <font>
      <b/>
      <sz val="10"/>
      <color indexed="10"/>
      <name val="メイリオ"/>
      <family val="3"/>
    </font>
    <font>
      <b/>
      <sz val="12"/>
      <color indexed="10"/>
      <name val="メイリオ"/>
      <family val="3"/>
    </font>
    <font>
      <sz val="11"/>
      <color indexed="9"/>
      <name val="メイリオ"/>
      <family val="3"/>
    </font>
    <font>
      <b/>
      <sz val="10"/>
      <name val="メイリオ"/>
      <family val="3"/>
    </font>
    <font>
      <b/>
      <sz val="11"/>
      <name val="メイリオ"/>
      <family val="3"/>
    </font>
    <font>
      <b/>
      <sz val="11"/>
      <color indexed="10"/>
      <name val="メイリオ"/>
      <family val="3"/>
    </font>
    <font>
      <b/>
      <sz val="16"/>
      <name val="メイリオ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メイリオ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12"/>
        <bgColor indexed="64"/>
      </patternFill>
    </fill>
  </fills>
  <borders count="7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ashDotDot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ashDotDot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ashDotDot"/>
      <right>
        <color indexed="63"/>
      </right>
      <top>
        <color indexed="63"/>
      </top>
      <bottom style="thin"/>
    </border>
    <border>
      <left>
        <color indexed="63"/>
      </left>
      <right style="dashDotDot"/>
      <top>
        <color indexed="63"/>
      </top>
      <bottom style="thin"/>
    </border>
    <border>
      <left style="dashDotDot"/>
      <right>
        <color indexed="63"/>
      </right>
      <top style="thin"/>
      <bottom>
        <color indexed="63"/>
      </bottom>
    </border>
    <border>
      <left>
        <color indexed="63"/>
      </left>
      <right style="dashDotDot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9"/>
      </right>
      <top style="thin"/>
      <bottom>
        <color indexed="63"/>
      </bottom>
    </border>
    <border>
      <left style="thin"/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>
        <color indexed="63"/>
      </right>
      <top style="thin"/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39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39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39"/>
      </left>
      <right style="thin">
        <color indexed="9"/>
      </right>
      <top style="thin">
        <color indexed="39"/>
      </top>
      <bottom style="thin">
        <color indexed="39"/>
      </bottom>
    </border>
    <border>
      <left style="thin">
        <color indexed="9"/>
      </left>
      <right style="thin">
        <color indexed="9"/>
      </right>
      <top style="thin">
        <color indexed="39"/>
      </top>
      <bottom style="thin">
        <color indexed="39"/>
      </bottom>
    </border>
    <border>
      <left style="thin">
        <color indexed="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9"/>
      </right>
      <top style="thin">
        <color indexed="39"/>
      </top>
      <bottom style="thin">
        <color indexed="39"/>
      </bottom>
    </border>
    <border>
      <left style="thin">
        <color indexed="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7" fillId="0" borderId="3" applyNumberFormat="0" applyFill="0" applyAlignment="0" applyProtection="0"/>
    <xf numFmtId="0" fontId="28" fillId="3" borderId="0" applyNumberFormat="0" applyBorder="0" applyAlignment="0" applyProtection="0"/>
    <xf numFmtId="0" fontId="29" fillId="23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3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7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38" fillId="4" borderId="0" applyNumberFormat="0" applyBorder="0" applyAlignment="0" applyProtection="0"/>
  </cellStyleXfs>
  <cellXfs count="235"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9" fillId="0" borderId="12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0" fontId="9" fillId="0" borderId="10" xfId="0" applyFont="1" applyBorder="1" applyAlignment="1">
      <alignment vertical="center"/>
    </xf>
    <xf numFmtId="20" fontId="9" fillId="0" borderId="0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20" fontId="9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177" fontId="7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20" fontId="6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 shrinkToFit="1"/>
    </xf>
    <xf numFmtId="56" fontId="6" fillId="0" borderId="0" xfId="0" applyNumberFormat="1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9" fillId="0" borderId="0" xfId="61" applyFont="1" applyAlignment="1">
      <alignment horizontal="center" vertical="center"/>
      <protection/>
    </xf>
    <xf numFmtId="0" fontId="19" fillId="0" borderId="0" xfId="61" applyFont="1" applyAlignment="1">
      <alignment vertical="center"/>
      <protection/>
    </xf>
    <xf numFmtId="0" fontId="20" fillId="0" borderId="0" xfId="61" applyFont="1" applyAlignment="1">
      <alignment vertical="center"/>
      <protection/>
    </xf>
    <xf numFmtId="0" fontId="19" fillId="0" borderId="0" xfId="61" applyFont="1" applyAlignment="1">
      <alignment horizontal="right" vertical="center"/>
      <protection/>
    </xf>
    <xf numFmtId="0" fontId="21" fillId="0" borderId="0" xfId="61" applyFont="1" applyAlignment="1">
      <alignment vertical="center"/>
      <protection/>
    </xf>
    <xf numFmtId="56" fontId="9" fillId="0" borderId="0" xfId="0" applyNumberFormat="1" applyFont="1" applyBorder="1" applyAlignment="1" quotePrefix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vertical="top"/>
    </xf>
    <xf numFmtId="0" fontId="15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9" fillId="0" borderId="0" xfId="0" applyFont="1" applyBorder="1" applyAlignment="1" quotePrefix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shrinkToFit="1"/>
    </xf>
    <xf numFmtId="0" fontId="9" fillId="0" borderId="0" xfId="0" applyFont="1" applyBorder="1" applyAlignment="1">
      <alignment vertical="center" wrapText="1"/>
    </xf>
    <xf numFmtId="0" fontId="9" fillId="0" borderId="14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shrinkToFit="1"/>
    </xf>
    <xf numFmtId="0" fontId="14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11" xfId="0" applyFont="1" applyBorder="1" applyAlignment="1">
      <alignment vertical="center" shrinkToFit="1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1" fillId="0" borderId="16" xfId="0" applyFont="1" applyFill="1" applyBorder="1" applyAlignment="1">
      <alignment vertical="center"/>
    </xf>
    <xf numFmtId="0" fontId="11" fillId="0" borderId="17" xfId="0" applyFont="1" applyFill="1" applyBorder="1" applyAlignment="1">
      <alignment vertical="center"/>
    </xf>
    <xf numFmtId="0" fontId="11" fillId="0" borderId="18" xfId="0" applyFont="1" applyFill="1" applyBorder="1" applyAlignment="1">
      <alignment vertical="center"/>
    </xf>
    <xf numFmtId="0" fontId="11" fillId="0" borderId="19" xfId="0" applyFont="1" applyFill="1" applyBorder="1" applyAlignment="1">
      <alignment vertical="center"/>
    </xf>
    <xf numFmtId="0" fontId="11" fillId="0" borderId="20" xfId="0" applyFont="1" applyFill="1" applyBorder="1" applyAlignment="1">
      <alignment vertical="center"/>
    </xf>
    <xf numFmtId="0" fontId="11" fillId="0" borderId="21" xfId="0" applyFont="1" applyFill="1" applyBorder="1" applyAlignment="1">
      <alignment vertical="center"/>
    </xf>
    <xf numFmtId="0" fontId="15" fillId="0" borderId="22" xfId="0" applyFont="1" applyBorder="1" applyAlignment="1">
      <alignment horizontal="left" vertical="center"/>
    </xf>
    <xf numFmtId="0" fontId="16" fillId="0" borderId="23" xfId="0" applyFont="1" applyBorder="1" applyAlignment="1">
      <alignment horizontal="left" vertical="center"/>
    </xf>
    <xf numFmtId="0" fontId="9" fillId="0" borderId="22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24" xfId="0" applyFont="1" applyBorder="1" applyAlignment="1">
      <alignment vertical="center" shrinkToFit="1"/>
    </xf>
    <xf numFmtId="0" fontId="9" fillId="0" borderId="12" xfId="0" applyFont="1" applyBorder="1" applyAlignment="1">
      <alignment vertical="center" shrinkToFit="1"/>
    </xf>
    <xf numFmtId="0" fontId="9" fillId="0" borderId="25" xfId="0" applyFont="1" applyBorder="1" applyAlignment="1">
      <alignment horizontal="center" vertical="center"/>
    </xf>
    <xf numFmtId="20" fontId="9" fillId="0" borderId="11" xfId="0" applyNumberFormat="1" applyFont="1" applyBorder="1" applyAlignment="1">
      <alignment horizontal="right" vertical="center"/>
    </xf>
    <xf numFmtId="20" fontId="9" fillId="0" borderId="11" xfId="0" applyNumberFormat="1" applyFont="1" applyBorder="1" applyAlignment="1">
      <alignment vertical="center"/>
    </xf>
    <xf numFmtId="20" fontId="9" fillId="0" borderId="13" xfId="0" applyNumberFormat="1" applyFont="1" applyBorder="1" applyAlignment="1">
      <alignment vertical="center"/>
    </xf>
    <xf numFmtId="0" fontId="9" fillId="0" borderId="13" xfId="0" applyFont="1" applyBorder="1" applyAlignment="1">
      <alignment horizontal="right" vertical="center"/>
    </xf>
    <xf numFmtId="0" fontId="9" fillId="0" borderId="10" xfId="0" applyFont="1" applyBorder="1" applyAlignment="1">
      <alignment vertical="center" shrinkToFit="1"/>
    </xf>
    <xf numFmtId="0" fontId="9" fillId="0" borderId="12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9" fillId="0" borderId="11" xfId="0" applyNumberFormat="1" applyFont="1" applyBorder="1" applyAlignment="1">
      <alignment horizontal="center" vertical="center"/>
    </xf>
    <xf numFmtId="0" fontId="9" fillId="0" borderId="27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 indent="2"/>
    </xf>
    <xf numFmtId="0" fontId="5" fillId="0" borderId="0" xfId="0" applyFont="1" applyAlignment="1">
      <alignment horizontal="left" vertical="center" indent="2"/>
    </xf>
    <xf numFmtId="0" fontId="7" fillId="0" borderId="2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39" fillId="0" borderId="14" xfId="0" applyFont="1" applyBorder="1" applyAlignment="1">
      <alignment horizontal="center" vertical="top"/>
    </xf>
    <xf numFmtId="0" fontId="39" fillId="0" borderId="11" xfId="0" applyFont="1" applyBorder="1" applyAlignment="1">
      <alignment horizontal="center" vertical="top" wrapText="1"/>
    </xf>
    <xf numFmtId="0" fontId="39" fillId="0" borderId="11" xfId="0" applyFont="1" applyBorder="1" applyAlignment="1">
      <alignment horizontal="center" vertical="top"/>
    </xf>
    <xf numFmtId="0" fontId="39" fillId="0" borderId="23" xfId="0" applyFont="1" applyBorder="1" applyAlignment="1">
      <alignment horizontal="center" vertical="top"/>
    </xf>
    <xf numFmtId="0" fontId="39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20" fontId="9" fillId="0" borderId="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14" fillId="24" borderId="30" xfId="0" applyFont="1" applyFill="1" applyBorder="1" applyAlignment="1">
      <alignment horizontal="center" vertical="center"/>
    </xf>
    <xf numFmtId="0" fontId="14" fillId="24" borderId="3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center" vertical="center" shrinkToFit="1"/>
    </xf>
    <xf numFmtId="0" fontId="7" fillId="0" borderId="32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7" fillId="0" borderId="29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shrinkToFit="1"/>
    </xf>
    <xf numFmtId="0" fontId="9" fillId="0" borderId="14" xfId="0" applyFont="1" applyBorder="1" applyAlignment="1">
      <alignment horizontal="center" shrinkToFit="1"/>
    </xf>
    <xf numFmtId="0" fontId="9" fillId="0" borderId="12" xfId="0" applyFont="1" applyBorder="1" applyAlignment="1">
      <alignment horizontal="center" shrinkToFit="1"/>
    </xf>
    <xf numFmtId="0" fontId="9" fillId="0" borderId="15" xfId="0" applyFont="1" applyBorder="1" applyAlignment="1">
      <alignment horizontal="center" shrinkToFit="1"/>
    </xf>
    <xf numFmtId="0" fontId="39" fillId="0" borderId="11" xfId="0" applyFont="1" applyBorder="1" applyAlignment="1">
      <alignment horizontal="center" vertical="top" wrapText="1" shrinkToFit="1"/>
    </xf>
    <xf numFmtId="0" fontId="39" fillId="0" borderId="11" xfId="0" applyFont="1" applyBorder="1" applyAlignment="1">
      <alignment horizontal="center" vertical="top" shrinkToFit="1"/>
    </xf>
    <xf numFmtId="0" fontId="39" fillId="0" borderId="23" xfId="0" applyFont="1" applyBorder="1" applyAlignment="1">
      <alignment horizontal="center" vertical="top" shrinkToFit="1"/>
    </xf>
    <xf numFmtId="0" fontId="39" fillId="0" borderId="0" xfId="0" applyFont="1" applyBorder="1" applyAlignment="1">
      <alignment horizontal="center" vertical="top" shrinkToFit="1"/>
    </xf>
    <xf numFmtId="0" fontId="39" fillId="0" borderId="14" xfId="0" applyFont="1" applyBorder="1" applyAlignment="1">
      <alignment horizontal="center" vertical="top" shrinkToFit="1"/>
    </xf>
    <xf numFmtId="0" fontId="16" fillId="0" borderId="0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indent="2"/>
    </xf>
    <xf numFmtId="0" fontId="5" fillId="0" borderId="0" xfId="0" applyFont="1" applyAlignment="1">
      <alignment horizontal="left" vertical="center" indent="2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24" borderId="35" xfId="0" applyFont="1" applyFill="1" applyBorder="1" applyAlignment="1">
      <alignment horizontal="center" vertical="center"/>
    </xf>
    <xf numFmtId="0" fontId="10" fillId="24" borderId="36" xfId="0" applyFont="1" applyFill="1" applyBorder="1" applyAlignment="1">
      <alignment horizontal="center" vertical="center"/>
    </xf>
    <xf numFmtId="0" fontId="10" fillId="24" borderId="37" xfId="0" applyFont="1" applyFill="1" applyBorder="1" applyAlignment="1">
      <alignment horizontal="center" vertical="center"/>
    </xf>
    <xf numFmtId="0" fontId="10" fillId="24" borderId="38" xfId="0" applyFont="1" applyFill="1" applyBorder="1" applyAlignment="1">
      <alignment horizontal="center" vertical="center"/>
    </xf>
    <xf numFmtId="0" fontId="10" fillId="24" borderId="37" xfId="0" applyFont="1" applyFill="1" applyBorder="1" applyAlignment="1">
      <alignment horizontal="center" vertical="center" wrapText="1"/>
    </xf>
    <xf numFmtId="0" fontId="10" fillId="24" borderId="39" xfId="0" applyFont="1" applyFill="1" applyBorder="1" applyAlignment="1">
      <alignment horizontal="center" vertical="center"/>
    </xf>
    <xf numFmtId="0" fontId="10" fillId="24" borderId="40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/>
    </xf>
    <xf numFmtId="20" fontId="7" fillId="0" borderId="43" xfId="0" applyNumberFormat="1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9" fillId="0" borderId="48" xfId="0" applyFont="1" applyBorder="1" applyAlignment="1">
      <alignment horizontal="center" vertical="center" shrinkToFit="1"/>
    </xf>
    <xf numFmtId="0" fontId="9" fillId="0" borderId="49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56" fontId="14" fillId="24" borderId="50" xfId="0" applyNumberFormat="1" applyFont="1" applyFill="1" applyBorder="1" applyAlignment="1">
      <alignment horizontal="center" vertical="center" shrinkToFit="1"/>
    </xf>
    <xf numFmtId="0" fontId="14" fillId="24" borderId="51" xfId="0" applyFont="1" applyFill="1" applyBorder="1" applyAlignment="1">
      <alignment horizontal="center" vertical="center" shrinkToFit="1"/>
    </xf>
    <xf numFmtId="0" fontId="14" fillId="24" borderId="52" xfId="0" applyFont="1" applyFill="1" applyBorder="1" applyAlignment="1">
      <alignment horizontal="center" vertical="center" shrinkToFit="1"/>
    </xf>
    <xf numFmtId="0" fontId="14" fillId="24" borderId="53" xfId="0" applyFont="1" applyFill="1" applyBorder="1" applyAlignment="1">
      <alignment horizontal="center" vertical="center" shrinkToFit="1"/>
    </xf>
    <xf numFmtId="0" fontId="14" fillId="24" borderId="54" xfId="0" applyFont="1" applyFill="1" applyBorder="1" applyAlignment="1">
      <alignment horizontal="center" vertical="center" shrinkToFit="1"/>
    </xf>
    <xf numFmtId="0" fontId="14" fillId="24" borderId="55" xfId="0" applyFont="1" applyFill="1" applyBorder="1" applyAlignment="1">
      <alignment horizontal="center" vertical="center" shrinkToFit="1"/>
    </xf>
    <xf numFmtId="177" fontId="7" fillId="0" borderId="56" xfId="0" applyNumberFormat="1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/>
    </xf>
    <xf numFmtId="177" fontId="7" fillId="0" borderId="56" xfId="0" applyNumberFormat="1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56" fontId="14" fillId="24" borderId="60" xfId="0" applyNumberFormat="1" applyFont="1" applyFill="1" applyBorder="1" applyAlignment="1">
      <alignment horizontal="center" vertical="center" shrinkToFit="1"/>
    </xf>
    <xf numFmtId="0" fontId="14" fillId="24" borderId="41" xfId="0" applyFont="1" applyFill="1" applyBorder="1" applyAlignment="1">
      <alignment horizontal="center" vertical="center" shrinkToFit="1"/>
    </xf>
    <xf numFmtId="0" fontId="14" fillId="24" borderId="60" xfId="0" applyFont="1" applyFill="1" applyBorder="1" applyAlignment="1">
      <alignment horizontal="center" vertical="center" shrinkToFit="1"/>
    </xf>
    <xf numFmtId="177" fontId="7" fillId="0" borderId="41" xfId="0" applyNumberFormat="1" applyFont="1" applyFill="1" applyBorder="1" applyAlignment="1">
      <alignment horizontal="center" vertical="center" wrapText="1"/>
    </xf>
    <xf numFmtId="177" fontId="7" fillId="0" borderId="61" xfId="0" applyNumberFormat="1" applyFont="1" applyFill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 shrinkToFit="1"/>
    </xf>
    <xf numFmtId="0" fontId="9" fillId="0" borderId="63" xfId="0" applyFont="1" applyFill="1" applyBorder="1" applyAlignment="1">
      <alignment horizontal="center" vertical="center"/>
    </xf>
    <xf numFmtId="0" fontId="9" fillId="0" borderId="63" xfId="61" applyFont="1" applyFill="1" applyBorder="1" applyAlignment="1">
      <alignment horizontal="center" vertical="center" wrapText="1" shrinkToFit="1"/>
      <protection/>
    </xf>
    <xf numFmtId="0" fontId="9" fillId="0" borderId="42" xfId="61" applyFont="1" applyFill="1" applyBorder="1" applyAlignment="1">
      <alignment horizontal="center" vertical="center" wrapText="1" shrinkToFit="1"/>
      <protection/>
    </xf>
    <xf numFmtId="0" fontId="9" fillId="0" borderId="63" xfId="61" applyFont="1" applyFill="1" applyBorder="1" applyAlignment="1">
      <alignment horizontal="center" vertical="center" wrapText="1"/>
      <protection/>
    </xf>
    <xf numFmtId="0" fontId="9" fillId="0" borderId="42" xfId="61" applyFont="1" applyFill="1" applyBorder="1" applyAlignment="1">
      <alignment horizontal="center" vertical="center" wrapText="1"/>
      <protection/>
    </xf>
    <xf numFmtId="0" fontId="9" fillId="0" borderId="41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63" xfId="61" applyFont="1" applyFill="1" applyBorder="1" applyAlignment="1">
      <alignment horizontal="center" vertical="center"/>
      <protection/>
    </xf>
    <xf numFmtId="0" fontId="9" fillId="0" borderId="42" xfId="61" applyFont="1" applyFill="1" applyBorder="1" applyAlignment="1">
      <alignment horizontal="center" vertical="center"/>
      <protection/>
    </xf>
    <xf numFmtId="177" fontId="7" fillId="0" borderId="42" xfId="61" applyNumberFormat="1" applyFont="1" applyBorder="1" applyAlignment="1">
      <alignment horizontal="center" vertical="center"/>
      <protection/>
    </xf>
    <xf numFmtId="177" fontId="7" fillId="0" borderId="43" xfId="61" applyNumberFormat="1" applyFont="1" applyBorder="1" applyAlignment="1">
      <alignment horizontal="center" vertical="center"/>
      <protection/>
    </xf>
    <xf numFmtId="0" fontId="7" fillId="0" borderId="42" xfId="61" applyFont="1" applyBorder="1" applyAlignment="1">
      <alignment horizontal="center" vertical="center"/>
      <protection/>
    </xf>
    <xf numFmtId="0" fontId="7" fillId="0" borderId="43" xfId="61" applyFont="1" applyBorder="1" applyAlignment="1">
      <alignment horizontal="center" vertical="center"/>
      <protection/>
    </xf>
    <xf numFmtId="0" fontId="7" fillId="0" borderId="41" xfId="61" applyFont="1" applyBorder="1" applyAlignment="1">
      <alignment horizontal="center" vertical="center"/>
      <protection/>
    </xf>
    <xf numFmtId="177" fontId="7" fillId="0" borderId="63" xfId="0" applyNumberFormat="1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9" fillId="0" borderId="41" xfId="61" applyFont="1" applyBorder="1" applyAlignment="1">
      <alignment horizontal="center" vertical="center" shrinkToFit="1"/>
      <protection/>
    </xf>
    <xf numFmtId="0" fontId="9" fillId="0" borderId="42" xfId="61" applyFont="1" applyBorder="1" applyAlignment="1">
      <alignment horizontal="center" vertical="center" shrinkToFit="1"/>
      <protection/>
    </xf>
    <xf numFmtId="0" fontId="18" fillId="0" borderId="0" xfId="0" applyFont="1" applyAlignment="1">
      <alignment horizontal="center" vertical="center"/>
    </xf>
    <xf numFmtId="0" fontId="14" fillId="24" borderId="64" xfId="0" applyFont="1" applyFill="1" applyBorder="1" applyAlignment="1">
      <alignment horizontal="center" vertical="center"/>
    </xf>
    <xf numFmtId="0" fontId="14" fillId="24" borderId="65" xfId="0" applyFont="1" applyFill="1" applyBorder="1" applyAlignment="1">
      <alignment horizontal="center" vertical="center"/>
    </xf>
    <xf numFmtId="177" fontId="14" fillId="24" borderId="65" xfId="0" applyNumberFormat="1" applyFont="1" applyFill="1" applyBorder="1" applyAlignment="1">
      <alignment horizontal="center" vertical="center"/>
    </xf>
    <xf numFmtId="0" fontId="9" fillId="0" borderId="63" xfId="61" applyFont="1" applyBorder="1" applyAlignment="1">
      <alignment horizontal="center" vertical="center" wrapText="1"/>
      <protection/>
    </xf>
    <xf numFmtId="0" fontId="9" fillId="0" borderId="42" xfId="61" applyFont="1" applyBorder="1" applyAlignment="1">
      <alignment horizontal="center" vertical="center" wrapText="1"/>
      <protection/>
    </xf>
    <xf numFmtId="0" fontId="9" fillId="0" borderId="63" xfId="61" applyFont="1" applyBorder="1" applyAlignment="1">
      <alignment horizontal="center" vertical="center" wrapText="1" shrinkToFit="1"/>
      <protection/>
    </xf>
    <xf numFmtId="0" fontId="9" fillId="0" borderId="42" xfId="61" applyFont="1" applyBorder="1" applyAlignment="1">
      <alignment horizontal="center" vertical="center" wrapText="1" shrinkToFit="1"/>
      <protection/>
    </xf>
    <xf numFmtId="0" fontId="14" fillId="24" borderId="66" xfId="0" applyFont="1" applyFill="1" applyBorder="1" applyAlignment="1">
      <alignment horizontal="center" vertical="center"/>
    </xf>
    <xf numFmtId="0" fontId="14" fillId="24" borderId="67" xfId="0" applyFont="1" applyFill="1" applyBorder="1" applyAlignment="1">
      <alignment horizontal="center" vertical="center"/>
    </xf>
    <xf numFmtId="0" fontId="14" fillId="24" borderId="68" xfId="0" applyFont="1" applyFill="1" applyBorder="1" applyAlignment="1">
      <alignment horizontal="center" vertical="center"/>
    </xf>
    <xf numFmtId="0" fontId="14" fillId="24" borderId="69" xfId="0" applyFont="1" applyFill="1" applyBorder="1" applyAlignment="1">
      <alignment horizontal="center" vertical="center"/>
    </xf>
    <xf numFmtId="20" fontId="7" fillId="0" borderId="70" xfId="0" applyNumberFormat="1" applyFont="1" applyBorder="1" applyAlignment="1">
      <alignment horizontal="center" vertical="center"/>
    </xf>
    <xf numFmtId="0" fontId="9" fillId="0" borderId="63" xfId="61" applyFont="1" applyBorder="1" applyAlignment="1">
      <alignment horizontal="center" vertical="center" shrinkToFit="1"/>
      <protection/>
    </xf>
    <xf numFmtId="56" fontId="14" fillId="25" borderId="62" xfId="0" applyNumberFormat="1" applyFont="1" applyFill="1" applyBorder="1" applyAlignment="1" applyProtection="1">
      <alignment horizontal="center" vertical="center" shrinkToFit="1"/>
      <protection locked="0"/>
    </xf>
    <xf numFmtId="56" fontId="14" fillId="25" borderId="42" xfId="0" applyNumberFormat="1" applyFont="1" applyFill="1" applyBorder="1" applyAlignment="1" applyProtection="1">
      <alignment horizontal="center" vertical="center" shrinkToFit="1"/>
      <protection locked="0"/>
    </xf>
    <xf numFmtId="20" fontId="7" fillId="0" borderId="34" xfId="0" applyNumberFormat="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0"/>
  <sheetViews>
    <sheetView tabSelected="1" view="pageBreakPreview" zoomScaleNormal="75" zoomScaleSheetLayoutView="100" zoomScalePageLayoutView="0" workbookViewId="0" topLeftCell="A1">
      <selection activeCell="M31" sqref="M31"/>
    </sheetView>
  </sheetViews>
  <sheetFormatPr defaultColWidth="8.875" defaultRowHeight="13.5"/>
  <cols>
    <col min="1" max="2" width="4.125" style="2" customWidth="1"/>
    <col min="3" max="3" width="12.625" style="2" customWidth="1"/>
    <col min="4" max="10" width="3.625" style="2" customWidth="1"/>
    <col min="11" max="18" width="3.625" style="5" customWidth="1"/>
    <col min="19" max="19" width="3.75390625" style="5" customWidth="1"/>
    <col min="20" max="24" width="3.75390625" style="2" customWidth="1"/>
    <col min="25" max="25" width="3.625" style="2" customWidth="1"/>
    <col min="26" max="16384" width="8.875" style="2" customWidth="1"/>
  </cols>
  <sheetData>
    <row r="1" spans="1:25" ht="39.75" customHeight="1">
      <c r="A1" s="148" t="s">
        <v>47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"/>
    </row>
    <row r="2" spans="1:25" ht="18.75" customHeight="1">
      <c r="A2" s="98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1"/>
    </row>
    <row r="3" spans="2:5" ht="15" customHeight="1">
      <c r="B3" s="150"/>
      <c r="C3" s="151"/>
      <c r="D3" s="4"/>
      <c r="E3" s="4"/>
    </row>
    <row r="4" spans="2:22" ht="21" customHeight="1">
      <c r="B4" s="152" t="s">
        <v>5</v>
      </c>
      <c r="C4" s="154" t="s">
        <v>0</v>
      </c>
      <c r="D4" s="154"/>
      <c r="E4" s="154"/>
      <c r="F4" s="154"/>
      <c r="G4" s="154" t="s">
        <v>1</v>
      </c>
      <c r="H4" s="154"/>
      <c r="I4" s="154"/>
      <c r="J4" s="154"/>
      <c r="K4" s="156" t="s">
        <v>33</v>
      </c>
      <c r="L4" s="154"/>
      <c r="M4" s="154"/>
      <c r="N4" s="154"/>
      <c r="O4" s="154" t="s">
        <v>34</v>
      </c>
      <c r="P4" s="154"/>
      <c r="Q4" s="154"/>
      <c r="R4" s="157"/>
      <c r="S4" s="74"/>
      <c r="T4" s="75"/>
      <c r="U4" s="75"/>
      <c r="V4" s="76"/>
    </row>
    <row r="5" spans="2:22" ht="21" customHeight="1">
      <c r="B5" s="153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8"/>
      <c r="S5" s="77"/>
      <c r="T5" s="78"/>
      <c r="U5" s="78"/>
      <c r="V5" s="79"/>
    </row>
    <row r="6" spans="2:22" ht="15" customHeight="1">
      <c r="B6" s="6"/>
      <c r="C6" s="7"/>
      <c r="D6" s="7"/>
      <c r="E6" s="7"/>
      <c r="F6" s="7"/>
      <c r="G6" s="7"/>
      <c r="H6" s="7"/>
      <c r="I6" s="7"/>
      <c r="J6" s="8"/>
      <c r="K6" s="7"/>
      <c r="L6" s="8"/>
      <c r="M6" s="8"/>
      <c r="N6" s="8"/>
      <c r="O6" s="7"/>
      <c r="P6" s="8"/>
      <c r="Q6" s="8"/>
      <c r="R6" s="8"/>
      <c r="S6" s="6"/>
      <c r="T6" s="9"/>
      <c r="U6" s="9"/>
      <c r="V6" s="9"/>
    </row>
    <row r="7" spans="3:20" ht="15" customHeight="1">
      <c r="C7" s="10"/>
      <c r="D7" s="10"/>
      <c r="E7" s="10"/>
      <c r="N7" s="11"/>
      <c r="O7" s="12"/>
      <c r="P7" s="11"/>
      <c r="Q7" s="11"/>
      <c r="R7" s="84"/>
      <c r="S7" s="59"/>
      <c r="T7" s="13"/>
    </row>
    <row r="8" spans="2:23" ht="15" customHeight="1">
      <c r="B8" s="119">
        <v>1</v>
      </c>
      <c r="C8" s="121" t="s">
        <v>36</v>
      </c>
      <c r="D8" s="122"/>
      <c r="E8" s="122"/>
      <c r="F8" s="123"/>
      <c r="G8" s="127" t="s">
        <v>6</v>
      </c>
      <c r="H8" s="128"/>
      <c r="I8" s="128"/>
      <c r="J8" s="128"/>
      <c r="N8" s="11"/>
      <c r="O8" s="12"/>
      <c r="P8" s="11"/>
      <c r="Q8" s="11"/>
      <c r="R8" s="84"/>
      <c r="S8" s="11"/>
      <c r="T8" s="15"/>
      <c r="U8" s="15"/>
      <c r="V8" s="15"/>
      <c r="W8" s="15"/>
    </row>
    <row r="9" spans="2:25" ht="15" customHeight="1">
      <c r="B9" s="120"/>
      <c r="C9" s="124"/>
      <c r="D9" s="125"/>
      <c r="E9" s="125"/>
      <c r="F9" s="126"/>
      <c r="G9" s="128"/>
      <c r="H9" s="128"/>
      <c r="I9" s="128"/>
      <c r="J9" s="128"/>
      <c r="K9" s="135" t="s">
        <v>49</v>
      </c>
      <c r="L9" s="136"/>
      <c r="M9" s="137"/>
      <c r="N9" s="17"/>
      <c r="O9" s="26"/>
      <c r="P9" s="17"/>
      <c r="Q9" s="53"/>
      <c r="R9" s="85"/>
      <c r="S9" s="11"/>
      <c r="T9" s="15"/>
      <c r="U9" s="15"/>
      <c r="V9" s="15"/>
      <c r="W9" s="15"/>
      <c r="X9" s="15"/>
      <c r="Y9" s="15"/>
    </row>
    <row r="10" spans="3:25" ht="15" customHeight="1">
      <c r="C10" s="18"/>
      <c r="D10" s="18"/>
      <c r="E10" s="18"/>
      <c r="F10" s="18"/>
      <c r="G10" s="19"/>
      <c r="H10" s="19"/>
      <c r="I10" s="19"/>
      <c r="J10" s="18"/>
      <c r="K10" s="138"/>
      <c r="L10" s="138"/>
      <c r="M10" s="139"/>
      <c r="N10" s="60"/>
      <c r="O10" s="86"/>
      <c r="P10" s="87"/>
      <c r="Q10" s="54"/>
      <c r="R10" s="88"/>
      <c r="S10" s="11"/>
      <c r="T10" s="15"/>
      <c r="U10" s="15"/>
      <c r="V10" s="15"/>
      <c r="W10" s="15"/>
      <c r="X10" s="15"/>
      <c r="Y10" s="15"/>
    </row>
    <row r="11" spans="3:25" ht="15" customHeight="1">
      <c r="C11" s="18"/>
      <c r="D11" s="18"/>
      <c r="E11" s="18"/>
      <c r="F11" s="18"/>
      <c r="G11" s="19"/>
      <c r="H11" s="19"/>
      <c r="I11" s="19"/>
      <c r="J11" s="18"/>
      <c r="K11" s="131" t="s">
        <v>41</v>
      </c>
      <c r="L11" s="131"/>
      <c r="M11" s="132"/>
      <c r="N11" s="71"/>
      <c r="O11" s="112" t="s">
        <v>43</v>
      </c>
      <c r="P11" s="113"/>
      <c r="Q11" s="113"/>
      <c r="R11" s="114"/>
      <c r="S11" s="11"/>
      <c r="T11" s="15"/>
      <c r="U11" s="15"/>
      <c r="V11" s="15"/>
      <c r="W11" s="15"/>
      <c r="X11" s="15"/>
      <c r="Y11" s="15"/>
    </row>
    <row r="12" spans="2:25" ht="15" customHeight="1">
      <c r="B12" s="119">
        <v>2</v>
      </c>
      <c r="C12" s="129" t="s">
        <v>8</v>
      </c>
      <c r="D12" s="129"/>
      <c r="E12" s="129"/>
      <c r="F12" s="129"/>
      <c r="G12" s="127" t="s">
        <v>9</v>
      </c>
      <c r="H12" s="128"/>
      <c r="I12" s="128"/>
      <c r="J12" s="128"/>
      <c r="K12" s="133"/>
      <c r="L12" s="133"/>
      <c r="M12" s="134"/>
      <c r="N12" s="14"/>
      <c r="O12" s="115"/>
      <c r="P12" s="115"/>
      <c r="Q12" s="115"/>
      <c r="R12" s="116"/>
      <c r="S12" s="11"/>
      <c r="T12" s="50"/>
      <c r="U12" s="15"/>
      <c r="V12" s="15"/>
      <c r="W12" s="15"/>
      <c r="X12" s="15"/>
      <c r="Y12" s="15"/>
    </row>
    <row r="13" spans="2:25" ht="15" customHeight="1">
      <c r="B13" s="120"/>
      <c r="C13" s="130"/>
      <c r="D13" s="130"/>
      <c r="E13" s="130"/>
      <c r="F13" s="130"/>
      <c r="G13" s="128"/>
      <c r="H13" s="128"/>
      <c r="I13" s="128"/>
      <c r="J13" s="128"/>
      <c r="K13" s="14"/>
      <c r="L13" s="14"/>
      <c r="M13" s="14"/>
      <c r="N13" s="14"/>
      <c r="O13" s="115"/>
      <c r="P13" s="115"/>
      <c r="Q13" s="115"/>
      <c r="R13" s="116"/>
      <c r="S13" s="11"/>
      <c r="T13" s="15"/>
      <c r="U13" s="117" t="s">
        <v>31</v>
      </c>
      <c r="V13" s="117"/>
      <c r="W13" s="117"/>
      <c r="X13" s="117"/>
      <c r="Y13" s="117"/>
    </row>
    <row r="14" spans="3:25" ht="15" customHeight="1">
      <c r="C14" s="21"/>
      <c r="D14" s="21"/>
      <c r="E14" s="21"/>
      <c r="F14" s="21"/>
      <c r="K14" s="14"/>
      <c r="L14" s="14"/>
      <c r="M14" s="14"/>
      <c r="N14" s="33"/>
      <c r="O14" s="115"/>
      <c r="P14" s="115"/>
      <c r="Q14" s="115"/>
      <c r="R14" s="116"/>
      <c r="S14" s="11"/>
      <c r="T14" s="15"/>
      <c r="U14" s="117"/>
      <c r="V14" s="117"/>
      <c r="W14" s="117"/>
      <c r="X14" s="117"/>
      <c r="Y14" s="117"/>
    </row>
    <row r="15" spans="3:31" ht="15" customHeight="1">
      <c r="C15" s="21"/>
      <c r="D15" s="21"/>
      <c r="E15" s="21"/>
      <c r="F15" s="21"/>
      <c r="N15" s="50"/>
      <c r="O15" s="140"/>
      <c r="P15" s="140"/>
      <c r="Q15" s="140"/>
      <c r="R15" s="141"/>
      <c r="S15" s="80"/>
      <c r="T15" s="81"/>
      <c r="U15" s="117"/>
      <c r="V15" s="117"/>
      <c r="W15" s="117"/>
      <c r="X15" s="117"/>
      <c r="Y15" s="117"/>
      <c r="AB15" s="145"/>
      <c r="AC15" s="146"/>
      <c r="AD15" s="146"/>
      <c r="AE15" s="147"/>
    </row>
    <row r="16" spans="2:31" ht="15" customHeight="1">
      <c r="B16" s="119">
        <v>3</v>
      </c>
      <c r="C16" s="129" t="s">
        <v>35</v>
      </c>
      <c r="D16" s="129"/>
      <c r="E16" s="129"/>
      <c r="F16" s="129"/>
      <c r="G16" s="127" t="s">
        <v>6</v>
      </c>
      <c r="H16" s="127"/>
      <c r="I16" s="127"/>
      <c r="J16" s="127"/>
      <c r="N16" s="49"/>
      <c r="O16" s="140"/>
      <c r="P16" s="140"/>
      <c r="Q16" s="140"/>
      <c r="R16" s="141"/>
      <c r="S16" s="11"/>
      <c r="T16" s="15"/>
      <c r="U16" s="117"/>
      <c r="V16" s="117"/>
      <c r="W16" s="117"/>
      <c r="X16" s="117"/>
      <c r="Y16" s="117"/>
      <c r="AB16" s="145"/>
      <c r="AC16" s="146"/>
      <c r="AD16" s="146"/>
      <c r="AE16" s="147"/>
    </row>
    <row r="17" spans="2:20" ht="15" customHeight="1">
      <c r="B17" s="120"/>
      <c r="C17" s="130"/>
      <c r="D17" s="130"/>
      <c r="E17" s="130"/>
      <c r="F17" s="130"/>
      <c r="G17" s="127"/>
      <c r="H17" s="127"/>
      <c r="I17" s="127"/>
      <c r="J17" s="127"/>
      <c r="K17" s="135" t="s">
        <v>49</v>
      </c>
      <c r="L17" s="136"/>
      <c r="M17" s="137"/>
      <c r="N17" s="22"/>
      <c r="O17" s="140"/>
      <c r="P17" s="140"/>
      <c r="Q17" s="140"/>
      <c r="R17" s="141"/>
      <c r="S17" s="14"/>
      <c r="T17" s="15"/>
    </row>
    <row r="18" spans="3:20" ht="15" customHeight="1">
      <c r="C18" s="21"/>
      <c r="D18" s="21"/>
      <c r="E18" s="21"/>
      <c r="F18" s="21"/>
      <c r="K18" s="138"/>
      <c r="L18" s="138"/>
      <c r="M18" s="139"/>
      <c r="N18" s="20"/>
      <c r="O18" s="142"/>
      <c r="P18" s="142"/>
      <c r="Q18" s="142"/>
      <c r="R18" s="143"/>
      <c r="S18" s="14"/>
      <c r="T18" s="15"/>
    </row>
    <row r="19" spans="3:20" ht="15" customHeight="1">
      <c r="C19" s="21"/>
      <c r="D19" s="21"/>
      <c r="E19" s="21"/>
      <c r="F19" s="21"/>
      <c r="K19" s="101" t="s">
        <v>42</v>
      </c>
      <c r="L19" s="101"/>
      <c r="M19" s="102"/>
      <c r="N19" s="25"/>
      <c r="O19" s="89"/>
      <c r="P19" s="89"/>
      <c r="Q19" s="90"/>
      <c r="R19" s="90"/>
      <c r="S19" s="28"/>
      <c r="T19" s="15"/>
    </row>
    <row r="20" spans="2:32" ht="15" customHeight="1">
      <c r="B20" s="119">
        <v>4</v>
      </c>
      <c r="C20" s="129" t="s">
        <v>37</v>
      </c>
      <c r="D20" s="129"/>
      <c r="E20" s="129"/>
      <c r="F20" s="129"/>
      <c r="G20" s="127" t="s">
        <v>10</v>
      </c>
      <c r="H20" s="128"/>
      <c r="I20" s="128"/>
      <c r="J20" s="128"/>
      <c r="K20" s="103"/>
      <c r="L20" s="103"/>
      <c r="M20" s="104"/>
      <c r="N20" s="22"/>
      <c r="O20" s="23"/>
      <c r="P20" s="22"/>
      <c r="Q20" s="28"/>
      <c r="R20" s="91"/>
      <c r="S20" s="28"/>
      <c r="T20" s="15"/>
      <c r="AC20" s="144"/>
      <c r="AD20" s="144"/>
      <c r="AE20" s="144"/>
      <c r="AF20" s="144"/>
    </row>
    <row r="21" spans="2:32" ht="15" customHeight="1">
      <c r="B21" s="120"/>
      <c r="C21" s="130"/>
      <c r="D21" s="130"/>
      <c r="E21" s="130"/>
      <c r="F21" s="130"/>
      <c r="G21" s="128"/>
      <c r="H21" s="128"/>
      <c r="I21" s="128"/>
      <c r="J21" s="128"/>
      <c r="K21" s="60"/>
      <c r="L21" s="60"/>
      <c r="M21" s="60"/>
      <c r="N21" s="17"/>
      <c r="O21" s="26"/>
      <c r="P21" s="17"/>
      <c r="Q21" s="22"/>
      <c r="R21" s="92"/>
      <c r="S21" s="11"/>
      <c r="T21" s="15"/>
      <c r="U21" s="15"/>
      <c r="V21" s="15"/>
      <c r="W21" s="15"/>
      <c r="X21" s="15"/>
      <c r="Y21" s="15"/>
      <c r="Z21" s="27"/>
      <c r="AC21" s="144"/>
      <c r="AD21" s="144"/>
      <c r="AE21" s="144"/>
      <c r="AF21" s="144"/>
    </row>
    <row r="22" spans="3:25" ht="15" customHeight="1">
      <c r="C22" s="21"/>
      <c r="D22" s="21"/>
      <c r="E22" s="21"/>
      <c r="F22" s="21"/>
      <c r="K22" s="60"/>
      <c r="L22" s="60"/>
      <c r="M22" s="60"/>
      <c r="N22" s="56"/>
      <c r="O22" s="26"/>
      <c r="P22" s="17"/>
      <c r="Q22" s="22"/>
      <c r="R22" s="92"/>
      <c r="S22" s="11"/>
      <c r="T22" s="15"/>
      <c r="U22" s="15"/>
      <c r="V22" s="15"/>
      <c r="W22" s="15"/>
      <c r="X22" s="15"/>
      <c r="Y22" s="15"/>
    </row>
    <row r="23" spans="3:25" ht="15" customHeight="1">
      <c r="C23" s="21"/>
      <c r="D23" s="21"/>
      <c r="E23" s="21"/>
      <c r="F23" s="21"/>
      <c r="K23" s="14"/>
      <c r="L23" s="14"/>
      <c r="M23" s="14"/>
      <c r="N23" s="11"/>
      <c r="O23" s="26"/>
      <c r="P23" s="17"/>
      <c r="Q23" s="53"/>
      <c r="R23" s="92"/>
      <c r="S23" s="11"/>
      <c r="T23" s="15"/>
      <c r="U23" s="15"/>
      <c r="V23" s="15"/>
      <c r="W23" s="15"/>
      <c r="X23" s="15"/>
      <c r="Y23" s="15"/>
    </row>
    <row r="24" spans="2:25" ht="15" customHeight="1">
      <c r="B24" s="119">
        <v>5</v>
      </c>
      <c r="C24" s="129" t="s">
        <v>38</v>
      </c>
      <c r="D24" s="129"/>
      <c r="E24" s="129"/>
      <c r="F24" s="129"/>
      <c r="G24" s="127" t="s">
        <v>7</v>
      </c>
      <c r="H24" s="127"/>
      <c r="I24" s="127"/>
      <c r="J24" s="127"/>
      <c r="K24" s="14"/>
      <c r="L24" s="14"/>
      <c r="M24" s="14"/>
      <c r="N24" s="60"/>
      <c r="O24" s="93"/>
      <c r="P24" s="60"/>
      <c r="Q24" s="22"/>
      <c r="R24" s="92"/>
      <c r="S24" s="11"/>
      <c r="T24" s="15"/>
      <c r="U24" s="15"/>
      <c r="V24" s="15"/>
      <c r="W24" s="15"/>
      <c r="X24" s="15"/>
      <c r="Y24" s="15"/>
    </row>
    <row r="25" spans="2:26" ht="15" customHeight="1">
      <c r="B25" s="120"/>
      <c r="C25" s="130"/>
      <c r="D25" s="130"/>
      <c r="E25" s="130"/>
      <c r="F25" s="130"/>
      <c r="G25" s="127"/>
      <c r="H25" s="127"/>
      <c r="I25" s="127"/>
      <c r="J25" s="127"/>
      <c r="K25" s="106" t="s">
        <v>48</v>
      </c>
      <c r="L25" s="107"/>
      <c r="M25" s="108"/>
      <c r="N25" s="60"/>
      <c r="O25" s="93"/>
      <c r="P25" s="60"/>
      <c r="Q25" s="11"/>
      <c r="R25" s="84"/>
      <c r="S25" s="11"/>
      <c r="T25" s="15"/>
      <c r="U25" s="15"/>
      <c r="V25" s="15"/>
      <c r="W25" s="15"/>
      <c r="X25" s="15"/>
      <c r="Y25" s="15"/>
      <c r="Z25" s="15"/>
    </row>
    <row r="26" spans="3:25" ht="15" customHeight="1">
      <c r="C26" s="21"/>
      <c r="D26" s="21"/>
      <c r="E26" s="21"/>
      <c r="F26" s="21"/>
      <c r="K26" s="109"/>
      <c r="L26" s="109"/>
      <c r="M26" s="105"/>
      <c r="N26" s="14"/>
      <c r="O26" s="20"/>
      <c r="P26" s="20"/>
      <c r="Q26" s="94"/>
      <c r="R26" s="94"/>
      <c r="S26" s="11"/>
      <c r="T26" s="50"/>
      <c r="U26" s="15"/>
      <c r="V26" s="15"/>
      <c r="W26" s="15"/>
      <c r="X26" s="15"/>
      <c r="Y26" s="15"/>
    </row>
    <row r="27" spans="3:25" ht="15" customHeight="1">
      <c r="C27" s="21"/>
      <c r="D27" s="21"/>
      <c r="E27" s="21"/>
      <c r="F27" s="21"/>
      <c r="K27" s="101" t="s">
        <v>44</v>
      </c>
      <c r="L27" s="101"/>
      <c r="M27" s="102"/>
      <c r="N27" s="71"/>
      <c r="O27" s="112" t="s">
        <v>46</v>
      </c>
      <c r="P27" s="113"/>
      <c r="Q27" s="113"/>
      <c r="R27" s="114"/>
      <c r="S27" s="11"/>
      <c r="T27" s="15"/>
      <c r="U27" s="15"/>
      <c r="V27" s="15"/>
      <c r="W27" s="15"/>
      <c r="X27" s="15"/>
      <c r="Y27" s="15"/>
    </row>
    <row r="28" spans="2:25" ht="15" customHeight="1">
      <c r="B28" s="119">
        <v>6</v>
      </c>
      <c r="C28" s="129" t="s">
        <v>40</v>
      </c>
      <c r="D28" s="129"/>
      <c r="E28" s="129"/>
      <c r="F28" s="129"/>
      <c r="G28" s="127" t="s">
        <v>6</v>
      </c>
      <c r="H28" s="127"/>
      <c r="I28" s="127"/>
      <c r="J28" s="127"/>
      <c r="K28" s="103"/>
      <c r="L28" s="103"/>
      <c r="M28" s="104"/>
      <c r="N28" s="14"/>
      <c r="O28" s="115"/>
      <c r="P28" s="115"/>
      <c r="Q28" s="115"/>
      <c r="R28" s="116"/>
      <c r="S28" s="11"/>
      <c r="T28" s="15"/>
      <c r="U28" s="15"/>
      <c r="V28" s="15"/>
      <c r="W28" s="15"/>
      <c r="X28" s="15"/>
      <c r="Y28" s="15"/>
    </row>
    <row r="29" spans="2:25" ht="15" customHeight="1">
      <c r="B29" s="120"/>
      <c r="C29" s="130"/>
      <c r="D29" s="130"/>
      <c r="E29" s="130"/>
      <c r="F29" s="130"/>
      <c r="G29" s="127"/>
      <c r="H29" s="127"/>
      <c r="I29" s="127"/>
      <c r="J29" s="127"/>
      <c r="K29" s="14"/>
      <c r="L29" s="14"/>
      <c r="M29" s="14"/>
      <c r="N29" s="14"/>
      <c r="O29" s="115"/>
      <c r="P29" s="115"/>
      <c r="Q29" s="115"/>
      <c r="R29" s="116"/>
      <c r="S29" s="11"/>
      <c r="T29" s="15"/>
      <c r="U29" s="117" t="s">
        <v>32</v>
      </c>
      <c r="V29" s="118"/>
      <c r="W29" s="118"/>
      <c r="X29" s="118"/>
      <c r="Y29" s="118"/>
    </row>
    <row r="30" spans="3:25" ht="15" customHeight="1">
      <c r="C30" s="21"/>
      <c r="D30" s="21"/>
      <c r="E30" s="21"/>
      <c r="F30" s="21"/>
      <c r="K30" s="14"/>
      <c r="L30" s="14"/>
      <c r="M30" s="14"/>
      <c r="N30" s="33"/>
      <c r="O30" s="115"/>
      <c r="P30" s="115"/>
      <c r="Q30" s="115"/>
      <c r="R30" s="116"/>
      <c r="S30" s="11"/>
      <c r="T30" s="15"/>
      <c r="U30" s="118"/>
      <c r="V30" s="118"/>
      <c r="W30" s="118"/>
      <c r="X30" s="118"/>
      <c r="Y30" s="118"/>
    </row>
    <row r="31" spans="3:25" ht="15" customHeight="1">
      <c r="C31" s="21"/>
      <c r="D31" s="21"/>
      <c r="E31" s="21"/>
      <c r="F31" s="21"/>
      <c r="K31" s="14"/>
      <c r="L31" s="14"/>
      <c r="M31" s="14"/>
      <c r="N31" s="50"/>
      <c r="O31" s="55"/>
      <c r="P31" s="51"/>
      <c r="Q31" s="17"/>
      <c r="R31" s="62"/>
      <c r="S31" s="82"/>
      <c r="T31" s="83"/>
      <c r="U31" s="118"/>
      <c r="V31" s="118"/>
      <c r="W31" s="118"/>
      <c r="X31" s="118"/>
      <c r="Y31" s="118"/>
    </row>
    <row r="32" spans="2:25" ht="15" customHeight="1">
      <c r="B32" s="119">
        <v>7</v>
      </c>
      <c r="C32" s="129" t="s">
        <v>39</v>
      </c>
      <c r="D32" s="129"/>
      <c r="E32" s="129"/>
      <c r="F32" s="129"/>
      <c r="G32" s="127" t="s">
        <v>7</v>
      </c>
      <c r="H32" s="127"/>
      <c r="I32" s="127"/>
      <c r="J32" s="127"/>
      <c r="K32" s="14"/>
      <c r="L32" s="14"/>
      <c r="M32" s="14"/>
      <c r="N32" s="49"/>
      <c r="O32" s="11"/>
      <c r="P32" s="11"/>
      <c r="Q32" s="17"/>
      <c r="R32" s="62"/>
      <c r="S32" s="11"/>
      <c r="T32" s="15"/>
      <c r="U32" s="118"/>
      <c r="V32" s="118"/>
      <c r="W32" s="118"/>
      <c r="X32" s="118"/>
      <c r="Y32" s="118"/>
    </row>
    <row r="33" spans="2:25" ht="15" customHeight="1">
      <c r="B33" s="120"/>
      <c r="C33" s="130"/>
      <c r="D33" s="130"/>
      <c r="E33" s="130"/>
      <c r="F33" s="130"/>
      <c r="G33" s="127"/>
      <c r="H33" s="127"/>
      <c r="I33" s="127"/>
      <c r="J33" s="127"/>
      <c r="K33" s="106" t="s">
        <v>48</v>
      </c>
      <c r="L33" s="107"/>
      <c r="M33" s="108"/>
      <c r="N33" s="22"/>
      <c r="O33" s="22"/>
      <c r="P33" s="22"/>
      <c r="Q33" s="61"/>
      <c r="R33" s="72"/>
      <c r="S33" s="11"/>
      <c r="T33" s="15"/>
      <c r="U33" s="15"/>
      <c r="V33" s="15"/>
      <c r="W33" s="15"/>
      <c r="X33" s="15"/>
      <c r="Y33" s="15"/>
    </row>
    <row r="34" spans="3:25" ht="15" customHeight="1">
      <c r="C34" s="21"/>
      <c r="D34" s="21"/>
      <c r="E34" s="21"/>
      <c r="F34" s="21"/>
      <c r="K34" s="109"/>
      <c r="L34" s="109"/>
      <c r="M34" s="105"/>
      <c r="N34" s="20"/>
      <c r="O34" s="20"/>
      <c r="P34" s="20"/>
      <c r="Q34" s="20"/>
      <c r="R34" s="73"/>
      <c r="S34" s="11"/>
      <c r="T34" s="15"/>
      <c r="U34" s="15"/>
      <c r="V34" s="15"/>
      <c r="W34" s="15"/>
      <c r="X34" s="15"/>
      <c r="Y34" s="15"/>
    </row>
    <row r="35" spans="3:25" ht="15" customHeight="1">
      <c r="C35" s="21"/>
      <c r="D35" s="21"/>
      <c r="E35" s="21"/>
      <c r="F35" s="21"/>
      <c r="K35" s="101" t="s">
        <v>45</v>
      </c>
      <c r="L35" s="101"/>
      <c r="M35" s="102"/>
      <c r="N35" s="14"/>
      <c r="O35" s="95"/>
      <c r="P35" s="16"/>
      <c r="Q35" s="96"/>
      <c r="R35" s="97"/>
      <c r="S35" s="57"/>
      <c r="T35" s="31"/>
      <c r="U35" s="15"/>
      <c r="V35" s="15"/>
      <c r="W35" s="15"/>
      <c r="X35" s="15"/>
      <c r="Y35" s="15"/>
    </row>
    <row r="36" spans="2:25" ht="15" customHeight="1">
      <c r="B36" s="119">
        <v>8</v>
      </c>
      <c r="C36" s="121" t="s">
        <v>30</v>
      </c>
      <c r="D36" s="122"/>
      <c r="E36" s="122"/>
      <c r="F36" s="123"/>
      <c r="G36" s="127" t="s">
        <v>10</v>
      </c>
      <c r="H36" s="128"/>
      <c r="I36" s="128"/>
      <c r="J36" s="128"/>
      <c r="K36" s="103"/>
      <c r="L36" s="103"/>
      <c r="M36" s="104"/>
      <c r="N36" s="14"/>
      <c r="O36" s="24"/>
      <c r="P36" s="14"/>
      <c r="Q36" s="29"/>
      <c r="R36" s="30"/>
      <c r="S36" s="11"/>
      <c r="T36" s="50"/>
      <c r="U36" s="15"/>
      <c r="V36" s="15"/>
      <c r="W36" s="15"/>
      <c r="X36" s="15"/>
      <c r="Y36" s="15"/>
    </row>
    <row r="37" spans="2:25" ht="15" customHeight="1">
      <c r="B37" s="120"/>
      <c r="C37" s="124"/>
      <c r="D37" s="125"/>
      <c r="E37" s="125"/>
      <c r="F37" s="126"/>
      <c r="G37" s="128"/>
      <c r="H37" s="128"/>
      <c r="I37" s="128"/>
      <c r="J37" s="128"/>
      <c r="K37" s="60"/>
      <c r="L37" s="60"/>
      <c r="M37" s="60"/>
      <c r="N37" s="14"/>
      <c r="O37" s="24"/>
      <c r="P37" s="14"/>
      <c r="Q37" s="29"/>
      <c r="R37" s="30"/>
      <c r="S37" s="11"/>
      <c r="T37" s="15"/>
      <c r="U37" s="15"/>
      <c r="V37" s="15"/>
      <c r="W37" s="15"/>
      <c r="X37" s="15"/>
      <c r="Y37" s="15"/>
    </row>
    <row r="38" spans="3:25" ht="15" customHeight="1">
      <c r="C38" s="21"/>
      <c r="D38" s="21"/>
      <c r="E38" s="21"/>
      <c r="F38" s="21"/>
      <c r="K38" s="60"/>
      <c r="L38" s="60"/>
      <c r="M38" s="60"/>
      <c r="N38" s="17"/>
      <c r="O38" s="26"/>
      <c r="P38" s="17"/>
      <c r="Q38" s="53"/>
      <c r="R38" s="85"/>
      <c r="S38" s="11"/>
      <c r="T38" s="15"/>
      <c r="U38" s="15"/>
      <c r="V38" s="15"/>
      <c r="W38" s="15"/>
      <c r="X38" s="15"/>
      <c r="Y38" s="15"/>
    </row>
    <row r="39" spans="3:20" ht="15" customHeight="1">
      <c r="C39" s="21"/>
      <c r="D39" s="21"/>
      <c r="E39" s="21"/>
      <c r="F39" s="21"/>
      <c r="K39" s="14"/>
      <c r="L39" s="14"/>
      <c r="M39" s="14"/>
      <c r="N39" s="17"/>
      <c r="O39" s="17"/>
      <c r="P39" s="17"/>
      <c r="Q39" s="61"/>
      <c r="R39" s="14"/>
      <c r="S39" s="14"/>
      <c r="T39" s="31"/>
    </row>
    <row r="40" spans="2:20" ht="15" customHeight="1">
      <c r="B40" s="65"/>
      <c r="C40" s="63"/>
      <c r="D40" s="63"/>
      <c r="E40" s="63"/>
      <c r="F40" s="63"/>
      <c r="G40" s="63"/>
      <c r="H40" s="63"/>
      <c r="I40" s="63"/>
      <c r="J40" s="63"/>
      <c r="K40" s="66"/>
      <c r="L40" s="14"/>
      <c r="M40" s="14"/>
      <c r="N40" s="11"/>
      <c r="O40" s="17"/>
      <c r="P40" s="17"/>
      <c r="Q40" s="14"/>
      <c r="R40" s="14"/>
      <c r="S40" s="14"/>
      <c r="T40" s="15"/>
    </row>
    <row r="41" spans="2:20" ht="15" customHeight="1">
      <c r="B41" s="2" t="s">
        <v>11</v>
      </c>
      <c r="C41" s="63"/>
      <c r="D41" s="63"/>
      <c r="E41" s="63"/>
      <c r="F41" s="63"/>
      <c r="G41" s="63"/>
      <c r="H41" s="63"/>
      <c r="I41" s="63"/>
      <c r="J41" s="63"/>
      <c r="K41" s="67"/>
      <c r="L41" s="32"/>
      <c r="M41" s="52"/>
      <c r="N41" s="17"/>
      <c r="O41" s="17"/>
      <c r="P41" s="17"/>
      <c r="Q41" s="28"/>
      <c r="R41" s="28"/>
      <c r="S41" s="28"/>
      <c r="T41" s="15"/>
    </row>
    <row r="42" spans="2:20" ht="15" customHeight="1">
      <c r="B42" s="68"/>
      <c r="C42" s="9"/>
      <c r="D42" s="9"/>
      <c r="E42" s="9"/>
      <c r="F42" s="9"/>
      <c r="G42" s="68"/>
      <c r="H42" s="68"/>
      <c r="I42" s="68"/>
      <c r="J42" s="68"/>
      <c r="K42" s="8"/>
      <c r="L42" s="17"/>
      <c r="M42" s="11"/>
      <c r="N42" s="17"/>
      <c r="O42" s="17"/>
      <c r="P42" s="17"/>
      <c r="Q42" s="28"/>
      <c r="R42" s="28"/>
      <c r="S42" s="28"/>
      <c r="T42" s="15"/>
    </row>
    <row r="43" spans="2:25" ht="15" customHeight="1">
      <c r="B43" s="68"/>
      <c r="C43" s="9"/>
      <c r="D43" s="9"/>
      <c r="E43" s="9"/>
      <c r="F43" s="9"/>
      <c r="G43" s="68"/>
      <c r="H43" s="68"/>
      <c r="I43" s="68"/>
      <c r="J43" s="68"/>
      <c r="K43" s="8"/>
      <c r="L43" s="17"/>
      <c r="M43" s="11"/>
      <c r="N43" s="17"/>
      <c r="O43" s="17"/>
      <c r="P43" s="17"/>
      <c r="Q43" s="29"/>
      <c r="R43" s="29"/>
      <c r="S43" s="11"/>
      <c r="T43" s="15"/>
      <c r="U43" s="15"/>
      <c r="V43" s="15"/>
      <c r="W43" s="15"/>
      <c r="X43" s="15"/>
      <c r="Y43" s="15"/>
    </row>
    <row r="44" spans="2:25" ht="15" customHeight="1">
      <c r="B44" s="65"/>
      <c r="C44" s="64"/>
      <c r="D44" s="64"/>
      <c r="E44" s="64"/>
      <c r="F44" s="64"/>
      <c r="G44" s="63"/>
      <c r="H44" s="63"/>
      <c r="I44" s="63"/>
      <c r="J44" s="63"/>
      <c r="K44" s="66"/>
      <c r="L44" s="14"/>
      <c r="M44" s="11"/>
      <c r="N44" s="17"/>
      <c r="O44" s="17"/>
      <c r="P44" s="17"/>
      <c r="Q44" s="29"/>
      <c r="R44" s="29"/>
      <c r="S44" s="11"/>
      <c r="T44" s="15"/>
      <c r="U44" s="15"/>
      <c r="V44" s="15"/>
      <c r="W44" s="15"/>
      <c r="X44" s="15"/>
      <c r="Y44" s="15"/>
    </row>
    <row r="45" spans="2:25" ht="15" customHeight="1">
      <c r="B45" s="65"/>
      <c r="C45" s="64"/>
      <c r="D45" s="64"/>
      <c r="E45" s="64"/>
      <c r="F45" s="64"/>
      <c r="G45" s="63"/>
      <c r="H45" s="63"/>
      <c r="I45" s="63"/>
      <c r="J45" s="63"/>
      <c r="K45" s="69"/>
      <c r="L45" s="14"/>
      <c r="M45" s="14"/>
      <c r="N45" s="60"/>
      <c r="O45" s="60"/>
      <c r="P45" s="60"/>
      <c r="Q45" s="53"/>
      <c r="R45" s="11"/>
      <c r="S45" s="11"/>
      <c r="T45" s="15"/>
      <c r="U45" s="15"/>
      <c r="V45" s="15"/>
      <c r="W45" s="15"/>
      <c r="X45" s="15"/>
      <c r="Y45" s="15"/>
    </row>
    <row r="46" spans="2:25" ht="15" customHeight="1">
      <c r="B46" s="68"/>
      <c r="C46" s="9"/>
      <c r="D46" s="9"/>
      <c r="E46" s="9"/>
      <c r="F46" s="9"/>
      <c r="G46" s="68"/>
      <c r="H46" s="68"/>
      <c r="I46" s="68"/>
      <c r="J46" s="68"/>
      <c r="K46" s="66"/>
      <c r="L46" s="14"/>
      <c r="M46" s="14"/>
      <c r="N46" s="60"/>
      <c r="O46" s="60"/>
      <c r="P46" s="60"/>
      <c r="Q46" s="11"/>
      <c r="R46" s="11"/>
      <c r="S46" s="11"/>
      <c r="T46" s="50"/>
      <c r="U46" s="15"/>
      <c r="V46" s="15"/>
      <c r="W46" s="15"/>
      <c r="X46" s="15"/>
      <c r="Y46" s="15"/>
    </row>
    <row r="47" spans="2:25" ht="15" customHeight="1">
      <c r="B47" s="68"/>
      <c r="C47" s="9"/>
      <c r="D47" s="9"/>
      <c r="E47" s="9"/>
      <c r="F47" s="9"/>
      <c r="G47" s="68"/>
      <c r="H47" s="68"/>
      <c r="I47" s="68"/>
      <c r="J47" s="68"/>
      <c r="K47" s="66"/>
      <c r="L47" s="14"/>
      <c r="M47" s="14"/>
      <c r="N47" s="14"/>
      <c r="O47" s="14"/>
      <c r="P47" s="14"/>
      <c r="Q47" s="11"/>
      <c r="R47" s="11"/>
      <c r="S47" s="58"/>
      <c r="T47" s="33"/>
      <c r="U47" s="15"/>
      <c r="V47" s="15"/>
      <c r="W47" s="15"/>
      <c r="X47" s="15"/>
      <c r="Y47" s="15"/>
    </row>
    <row r="48" spans="2:25" ht="15" customHeight="1">
      <c r="B48" s="65"/>
      <c r="C48" s="63"/>
      <c r="D48" s="63"/>
      <c r="E48" s="63"/>
      <c r="F48" s="63"/>
      <c r="G48" s="63"/>
      <c r="H48" s="63"/>
      <c r="I48" s="63"/>
      <c r="J48" s="63"/>
      <c r="K48" s="66"/>
      <c r="L48" s="14"/>
      <c r="M48" s="14"/>
      <c r="N48" s="14"/>
      <c r="O48" s="14"/>
      <c r="P48" s="14"/>
      <c r="Q48" s="53"/>
      <c r="R48" s="11"/>
      <c r="S48" s="59"/>
      <c r="T48" s="13"/>
      <c r="U48" s="15"/>
      <c r="V48" s="15"/>
      <c r="W48" s="15"/>
      <c r="X48" s="15"/>
      <c r="Y48" s="15"/>
    </row>
    <row r="49" spans="2:26" ht="15" customHeight="1">
      <c r="B49" s="65"/>
      <c r="C49" s="63"/>
      <c r="D49" s="63"/>
      <c r="E49" s="63"/>
      <c r="F49" s="63"/>
      <c r="G49" s="63"/>
      <c r="H49" s="63"/>
      <c r="I49" s="63"/>
      <c r="J49" s="63"/>
      <c r="K49" s="70"/>
      <c r="L49" s="11"/>
      <c r="M49" s="11"/>
      <c r="N49" s="11"/>
      <c r="O49" s="11"/>
      <c r="P49" s="11"/>
      <c r="Q49" s="17"/>
      <c r="R49" s="17"/>
      <c r="S49" s="17"/>
      <c r="T49" s="13"/>
      <c r="U49" s="15"/>
      <c r="V49" s="15"/>
      <c r="W49" s="15"/>
      <c r="Z49" s="27"/>
    </row>
    <row r="50" spans="3:27" ht="15" customHeight="1">
      <c r="C50" s="21"/>
      <c r="D50" s="21"/>
      <c r="E50" s="21"/>
      <c r="F50" s="21"/>
      <c r="K50" s="11"/>
      <c r="L50" s="11"/>
      <c r="M50" s="11"/>
      <c r="N50" s="11"/>
      <c r="O50" s="11"/>
      <c r="P50" s="11"/>
      <c r="Q50" s="17"/>
      <c r="R50" s="17"/>
      <c r="S50" s="17"/>
      <c r="T50" s="34"/>
      <c r="U50" s="15"/>
      <c r="V50" s="110"/>
      <c r="W50" s="110"/>
      <c r="X50" s="110"/>
      <c r="Y50" s="110"/>
      <c r="Z50" s="10"/>
      <c r="AA50" s="10"/>
    </row>
    <row r="51" spans="3:25" ht="15" customHeight="1">
      <c r="C51" s="21"/>
      <c r="D51" s="21"/>
      <c r="E51" s="21"/>
      <c r="F51" s="21"/>
      <c r="K51" s="11"/>
      <c r="L51" s="11"/>
      <c r="M51" s="11"/>
      <c r="N51" s="11"/>
      <c r="O51" s="11"/>
      <c r="P51" s="11"/>
      <c r="Q51" s="111"/>
      <c r="R51" s="111"/>
      <c r="S51" s="111"/>
      <c r="T51" s="34"/>
      <c r="U51" s="15"/>
      <c r="V51" s="110"/>
      <c r="W51" s="110"/>
      <c r="X51" s="110"/>
      <c r="Y51" s="110"/>
    </row>
    <row r="52" spans="11:23" ht="15" customHeight="1">
      <c r="K52" s="11"/>
      <c r="L52" s="11"/>
      <c r="M52" s="11"/>
      <c r="N52" s="11"/>
      <c r="O52" s="11"/>
      <c r="P52" s="11"/>
      <c r="Q52" s="11"/>
      <c r="R52" s="11"/>
      <c r="S52" s="11"/>
      <c r="T52" s="15"/>
      <c r="U52" s="15"/>
      <c r="V52" s="15"/>
      <c r="W52" s="15"/>
    </row>
    <row r="53" spans="11:19" ht="15" customHeight="1">
      <c r="K53" s="11"/>
      <c r="L53" s="11"/>
      <c r="M53" s="11"/>
      <c r="N53" s="11"/>
      <c r="O53" s="11"/>
      <c r="P53" s="11"/>
      <c r="Q53" s="11"/>
      <c r="R53" s="11"/>
      <c r="S53" s="11"/>
    </row>
    <row r="54" spans="11:19" ht="15" customHeight="1">
      <c r="K54" s="11"/>
      <c r="L54" s="11"/>
      <c r="M54" s="11"/>
      <c r="N54" s="11"/>
      <c r="O54" s="11"/>
      <c r="P54" s="11"/>
      <c r="Q54" s="11"/>
      <c r="R54" s="11"/>
      <c r="S54" s="11"/>
    </row>
    <row r="55" spans="11:19" ht="18.75">
      <c r="K55" s="11"/>
      <c r="L55" s="11"/>
      <c r="M55" s="11"/>
      <c r="N55" s="11"/>
      <c r="O55" s="11"/>
      <c r="P55" s="11"/>
      <c r="Q55" s="11"/>
      <c r="R55" s="11"/>
      <c r="S55" s="11"/>
    </row>
    <row r="56" spans="11:19" ht="18.75">
      <c r="K56" s="11"/>
      <c r="L56" s="11"/>
      <c r="M56" s="11"/>
      <c r="O56" s="11"/>
      <c r="P56" s="11"/>
      <c r="Q56" s="11"/>
      <c r="R56" s="11"/>
      <c r="S56" s="11"/>
    </row>
    <row r="57" spans="15:19" ht="18.75">
      <c r="O57" s="11"/>
      <c r="P57" s="11"/>
      <c r="Q57" s="11"/>
      <c r="R57" s="11"/>
      <c r="S57" s="11"/>
    </row>
    <row r="58" spans="15:19" ht="18.75">
      <c r="O58" s="11"/>
      <c r="P58" s="11"/>
      <c r="Q58" s="11"/>
      <c r="R58" s="11"/>
      <c r="S58" s="11"/>
    </row>
    <row r="59" spans="15:19" ht="18.75">
      <c r="O59" s="11"/>
      <c r="P59" s="11"/>
      <c r="Q59" s="11"/>
      <c r="R59" s="11"/>
      <c r="S59" s="11"/>
    </row>
    <row r="60" spans="15:19" ht="18.75">
      <c r="O60" s="11"/>
      <c r="P60" s="11"/>
      <c r="Q60" s="11"/>
      <c r="R60" s="11"/>
      <c r="S60" s="11"/>
    </row>
  </sheetData>
  <sheetProtection/>
  <mergeCells count="48">
    <mergeCell ref="K9:M10"/>
    <mergeCell ref="A1:X1"/>
    <mergeCell ref="B3:C3"/>
    <mergeCell ref="B4:B5"/>
    <mergeCell ref="C4:F5"/>
    <mergeCell ref="G4:J5"/>
    <mergeCell ref="K4:N5"/>
    <mergeCell ref="O4:R5"/>
    <mergeCell ref="B16:B17"/>
    <mergeCell ref="C16:F17"/>
    <mergeCell ref="G16:J17"/>
    <mergeCell ref="B8:B9"/>
    <mergeCell ref="C8:F9"/>
    <mergeCell ref="G8:J9"/>
    <mergeCell ref="B12:B13"/>
    <mergeCell ref="C12:F13"/>
    <mergeCell ref="O11:R14"/>
    <mergeCell ref="O15:R18"/>
    <mergeCell ref="K19:M20"/>
    <mergeCell ref="AC20:AF21"/>
    <mergeCell ref="AB15:AE16"/>
    <mergeCell ref="B24:B25"/>
    <mergeCell ref="C24:F25"/>
    <mergeCell ref="G24:J25"/>
    <mergeCell ref="U13:Y16"/>
    <mergeCell ref="B20:B21"/>
    <mergeCell ref="C20:F21"/>
    <mergeCell ref="G20:J21"/>
    <mergeCell ref="G12:J13"/>
    <mergeCell ref="K11:M12"/>
    <mergeCell ref="K17:M18"/>
    <mergeCell ref="B28:B29"/>
    <mergeCell ref="C28:F29"/>
    <mergeCell ref="G28:J29"/>
    <mergeCell ref="B32:B33"/>
    <mergeCell ref="C32:F33"/>
    <mergeCell ref="G32:J33"/>
    <mergeCell ref="B36:B37"/>
    <mergeCell ref="C36:F37"/>
    <mergeCell ref="G36:J37"/>
    <mergeCell ref="K35:M36"/>
    <mergeCell ref="K25:M26"/>
    <mergeCell ref="K27:M28"/>
    <mergeCell ref="K33:M34"/>
    <mergeCell ref="V50:Y51"/>
    <mergeCell ref="Q51:S51"/>
    <mergeCell ref="O27:R30"/>
    <mergeCell ref="U29:Y32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9"/>
  <sheetViews>
    <sheetView view="pageBreakPreview" zoomScaleSheetLayoutView="100" zoomScalePageLayoutView="0" workbookViewId="0" topLeftCell="A10">
      <selection activeCell="X5" sqref="X5:Y6"/>
    </sheetView>
  </sheetViews>
  <sheetFormatPr defaultColWidth="8.875" defaultRowHeight="13.5"/>
  <cols>
    <col min="1" max="2" width="4.125" style="2" customWidth="1"/>
    <col min="3" max="3" width="14.75390625" style="2" customWidth="1"/>
    <col min="4" max="4" width="5.25390625" style="2" customWidth="1"/>
    <col min="5" max="8" width="5.625" style="2" customWidth="1"/>
    <col min="9" max="21" width="4.625" style="2" customWidth="1"/>
    <col min="22" max="23" width="5.625" style="2" customWidth="1"/>
    <col min="24" max="27" width="7.00390625" style="2" customWidth="1"/>
    <col min="28" max="29" width="5.625" style="2" customWidth="1"/>
    <col min="30" max="30" width="11.00390625" style="2" customWidth="1"/>
    <col min="31" max="16384" width="8.875" style="2" customWidth="1"/>
  </cols>
  <sheetData>
    <row r="1" spans="1:29" ht="39.75" customHeight="1">
      <c r="A1" s="218" t="s">
        <v>60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</row>
    <row r="2" spans="2:5" ht="19.5" customHeight="1">
      <c r="B2" s="3"/>
      <c r="C2" s="3"/>
      <c r="D2" s="3"/>
      <c r="E2" s="3"/>
    </row>
    <row r="3" spans="1:30" ht="19.5" customHeight="1">
      <c r="A3" s="219" t="s">
        <v>2</v>
      </c>
      <c r="B3" s="220"/>
      <c r="C3" s="221" t="s">
        <v>3</v>
      </c>
      <c r="D3" s="221"/>
      <c r="E3" s="221" t="s">
        <v>12</v>
      </c>
      <c r="F3" s="221"/>
      <c r="G3" s="220" t="s">
        <v>4</v>
      </c>
      <c r="H3" s="220"/>
      <c r="I3" s="226" t="s">
        <v>13</v>
      </c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8"/>
      <c r="V3" s="226" t="s">
        <v>14</v>
      </c>
      <c r="W3" s="228"/>
      <c r="X3" s="220" t="s">
        <v>15</v>
      </c>
      <c r="Y3" s="220"/>
      <c r="Z3" s="220" t="s">
        <v>16</v>
      </c>
      <c r="AA3" s="220"/>
      <c r="AB3" s="220" t="s">
        <v>17</v>
      </c>
      <c r="AC3" s="229"/>
      <c r="AD3" s="44" t="s">
        <v>22</v>
      </c>
    </row>
    <row r="4" spans="1:29" ht="19.5" customHeight="1">
      <c r="A4" s="21"/>
      <c r="B4" s="21"/>
      <c r="C4" s="36"/>
      <c r="D4" s="36"/>
      <c r="E4" s="36"/>
      <c r="F4" s="36"/>
      <c r="G4" s="4"/>
      <c r="H4" s="4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21"/>
      <c r="W4" s="21"/>
      <c r="X4" s="21"/>
      <c r="Y4" s="21"/>
      <c r="Z4" s="21"/>
      <c r="AA4" s="21"/>
      <c r="AB4" s="21"/>
      <c r="AC4" s="21"/>
    </row>
    <row r="5" spans="1:30" ht="19.5" customHeight="1">
      <c r="A5" s="232">
        <v>43233</v>
      </c>
      <c r="B5" s="233"/>
      <c r="C5" s="213" t="s">
        <v>53</v>
      </c>
      <c r="D5" s="214"/>
      <c r="E5" s="208" t="s">
        <v>18</v>
      </c>
      <c r="F5" s="209"/>
      <c r="G5" s="166">
        <v>0.5208333333333334</v>
      </c>
      <c r="H5" s="166"/>
      <c r="I5" s="231" t="str">
        <f>'トーナメント表'!C8</f>
        <v>山形フットボールクラブ</v>
      </c>
      <c r="J5" s="216"/>
      <c r="K5" s="216"/>
      <c r="L5" s="216"/>
      <c r="M5" s="216"/>
      <c r="N5" s="212" t="s">
        <v>19</v>
      </c>
      <c r="O5" s="212"/>
      <c r="P5" s="212"/>
      <c r="Q5" s="216" t="str">
        <f>'トーナメント表'!C12</f>
        <v>アズコルサーレＦＣ</v>
      </c>
      <c r="R5" s="216"/>
      <c r="S5" s="216"/>
      <c r="T5" s="216"/>
      <c r="U5" s="217"/>
      <c r="V5" s="206" t="s">
        <v>51</v>
      </c>
      <c r="W5" s="207"/>
      <c r="X5" s="222" t="str">
        <f>I7</f>
        <v>中山クラブ</v>
      </c>
      <c r="Y5" s="223"/>
      <c r="Z5" s="224" t="str">
        <f>Q7</f>
        <v>長井FC</v>
      </c>
      <c r="AA5" s="225"/>
      <c r="AB5" s="206" t="s">
        <v>51</v>
      </c>
      <c r="AC5" s="207"/>
      <c r="AD5" s="230">
        <v>0.47222222222222227</v>
      </c>
    </row>
    <row r="6" spans="1:30" ht="19.5" customHeight="1">
      <c r="A6" s="232"/>
      <c r="B6" s="233"/>
      <c r="C6" s="215"/>
      <c r="D6" s="214"/>
      <c r="E6" s="210"/>
      <c r="F6" s="211"/>
      <c r="G6" s="167"/>
      <c r="H6" s="167"/>
      <c r="I6" s="231"/>
      <c r="J6" s="216"/>
      <c r="K6" s="216"/>
      <c r="L6" s="216"/>
      <c r="M6" s="216"/>
      <c r="N6" s="212"/>
      <c r="O6" s="212"/>
      <c r="P6" s="212"/>
      <c r="Q6" s="216"/>
      <c r="R6" s="216"/>
      <c r="S6" s="216"/>
      <c r="T6" s="216"/>
      <c r="U6" s="217"/>
      <c r="V6" s="206"/>
      <c r="W6" s="207"/>
      <c r="X6" s="222"/>
      <c r="Y6" s="223"/>
      <c r="Z6" s="224"/>
      <c r="AA6" s="225"/>
      <c r="AB6" s="206"/>
      <c r="AC6" s="207"/>
      <c r="AD6" s="230"/>
    </row>
    <row r="7" spans="1:30" ht="19.5" customHeight="1">
      <c r="A7" s="232"/>
      <c r="B7" s="233"/>
      <c r="C7" s="215"/>
      <c r="D7" s="214"/>
      <c r="E7" s="208" t="s">
        <v>20</v>
      </c>
      <c r="F7" s="209"/>
      <c r="G7" s="166">
        <v>0.6041666666666666</v>
      </c>
      <c r="H7" s="167"/>
      <c r="I7" s="231" t="str">
        <f>'トーナメント表'!C16</f>
        <v>中山クラブ</v>
      </c>
      <c r="J7" s="216"/>
      <c r="K7" s="216"/>
      <c r="L7" s="216"/>
      <c r="M7" s="216"/>
      <c r="N7" s="212" t="s">
        <v>19</v>
      </c>
      <c r="O7" s="212"/>
      <c r="P7" s="212"/>
      <c r="Q7" s="216" t="str">
        <f>'トーナメント表'!C20</f>
        <v>長井FC</v>
      </c>
      <c r="R7" s="216"/>
      <c r="S7" s="216"/>
      <c r="T7" s="216"/>
      <c r="U7" s="217"/>
      <c r="V7" s="206" t="s">
        <v>51</v>
      </c>
      <c r="W7" s="207"/>
      <c r="X7" s="222" t="str">
        <f>I5</f>
        <v>山形フットボールクラブ</v>
      </c>
      <c r="Y7" s="223"/>
      <c r="Z7" s="222" t="str">
        <f>Q5</f>
        <v>アズコルサーレＦＣ</v>
      </c>
      <c r="AA7" s="223"/>
      <c r="AB7" s="206" t="s">
        <v>51</v>
      </c>
      <c r="AC7" s="207"/>
      <c r="AD7" s="230">
        <v>0.5555555555555556</v>
      </c>
    </row>
    <row r="8" spans="1:30" ht="19.5" customHeight="1">
      <c r="A8" s="232"/>
      <c r="B8" s="233"/>
      <c r="C8" s="215"/>
      <c r="D8" s="214"/>
      <c r="E8" s="210"/>
      <c r="F8" s="211"/>
      <c r="G8" s="167"/>
      <c r="H8" s="167"/>
      <c r="I8" s="231"/>
      <c r="J8" s="216"/>
      <c r="K8" s="216"/>
      <c r="L8" s="216"/>
      <c r="M8" s="216"/>
      <c r="N8" s="212"/>
      <c r="O8" s="212"/>
      <c r="P8" s="212"/>
      <c r="Q8" s="216"/>
      <c r="R8" s="216"/>
      <c r="S8" s="216"/>
      <c r="T8" s="216"/>
      <c r="U8" s="217"/>
      <c r="V8" s="206"/>
      <c r="W8" s="207"/>
      <c r="X8" s="222"/>
      <c r="Y8" s="223"/>
      <c r="Z8" s="222"/>
      <c r="AA8" s="223"/>
      <c r="AB8" s="206"/>
      <c r="AC8" s="207"/>
      <c r="AD8" s="230"/>
    </row>
    <row r="9" spans="2:29" ht="19.5" customHeight="1">
      <c r="B9" s="37"/>
      <c r="C9" s="38"/>
      <c r="D9" s="38"/>
      <c r="E9" s="38"/>
      <c r="F9" s="38"/>
      <c r="G9" s="1"/>
      <c r="H9" s="1"/>
      <c r="I9" s="39"/>
      <c r="J9" s="39"/>
      <c r="K9" s="39"/>
      <c r="L9" s="39"/>
      <c r="M9" s="21"/>
      <c r="N9" s="35"/>
      <c r="O9" s="35"/>
      <c r="P9" s="35"/>
      <c r="Q9" s="35"/>
      <c r="R9" s="40"/>
      <c r="S9" s="40"/>
      <c r="T9" s="40"/>
      <c r="U9" s="40"/>
      <c r="V9" s="40"/>
      <c r="W9" s="39"/>
      <c r="X9" s="39"/>
      <c r="Y9" s="39"/>
      <c r="Z9" s="39"/>
      <c r="AA9" s="39"/>
      <c r="AB9" s="41"/>
      <c r="AC9" s="41"/>
    </row>
    <row r="10" spans="1:30" ht="19.5" customHeight="1">
      <c r="A10" s="192">
        <v>43240</v>
      </c>
      <c r="B10" s="193"/>
      <c r="C10" s="195" t="s">
        <v>53</v>
      </c>
      <c r="D10" s="196"/>
      <c r="E10" s="118" t="s">
        <v>21</v>
      </c>
      <c r="F10" s="118"/>
      <c r="G10" s="166">
        <v>0.5208333333333334</v>
      </c>
      <c r="H10" s="166"/>
      <c r="I10" s="197" t="str">
        <f>'トーナメント表'!C24</f>
        <v>三川クラブ</v>
      </c>
      <c r="J10" s="198"/>
      <c r="K10" s="198"/>
      <c r="L10" s="198"/>
      <c r="M10" s="198"/>
      <c r="N10" s="168" t="s">
        <v>19</v>
      </c>
      <c r="O10" s="168"/>
      <c r="P10" s="168"/>
      <c r="Q10" s="204" t="str">
        <f>'トーナメント表'!C28</f>
        <v>金井クラブ</v>
      </c>
      <c r="R10" s="204"/>
      <c r="S10" s="204"/>
      <c r="T10" s="204"/>
      <c r="U10" s="205"/>
      <c r="V10" s="199" t="s">
        <v>51</v>
      </c>
      <c r="W10" s="160"/>
      <c r="X10" s="200" t="str">
        <f>I12</f>
        <v>朝日クラブ</v>
      </c>
      <c r="Y10" s="201"/>
      <c r="Z10" s="200" t="str">
        <f>Q12</f>
        <v>長井クラブ</v>
      </c>
      <c r="AA10" s="201"/>
      <c r="AB10" s="165" t="s">
        <v>51</v>
      </c>
      <c r="AC10" s="165"/>
      <c r="AD10" s="234">
        <v>0.47222222222222227</v>
      </c>
    </row>
    <row r="11" spans="1:30" ht="19.5" customHeight="1">
      <c r="A11" s="194"/>
      <c r="B11" s="193"/>
      <c r="C11" s="195"/>
      <c r="D11" s="196"/>
      <c r="E11" s="118"/>
      <c r="F11" s="118"/>
      <c r="G11" s="167"/>
      <c r="H11" s="167"/>
      <c r="I11" s="197"/>
      <c r="J11" s="198"/>
      <c r="K11" s="198"/>
      <c r="L11" s="198"/>
      <c r="M11" s="198"/>
      <c r="N11" s="168"/>
      <c r="O11" s="168"/>
      <c r="P11" s="168"/>
      <c r="Q11" s="204"/>
      <c r="R11" s="204"/>
      <c r="S11" s="204"/>
      <c r="T11" s="204"/>
      <c r="U11" s="205"/>
      <c r="V11" s="199"/>
      <c r="W11" s="160"/>
      <c r="X11" s="200"/>
      <c r="Y11" s="201"/>
      <c r="Z11" s="200"/>
      <c r="AA11" s="201"/>
      <c r="AB11" s="165"/>
      <c r="AC11" s="165"/>
      <c r="AD11" s="234"/>
    </row>
    <row r="12" spans="1:30" ht="19.5" customHeight="1">
      <c r="A12" s="194"/>
      <c r="B12" s="193"/>
      <c r="C12" s="195"/>
      <c r="D12" s="196"/>
      <c r="E12" s="118" t="s">
        <v>52</v>
      </c>
      <c r="F12" s="118"/>
      <c r="G12" s="166">
        <v>0.6041666666666666</v>
      </c>
      <c r="H12" s="167"/>
      <c r="I12" s="197" t="str">
        <f>'トーナメント表'!C32</f>
        <v>朝日クラブ</v>
      </c>
      <c r="J12" s="198"/>
      <c r="K12" s="198"/>
      <c r="L12" s="198"/>
      <c r="M12" s="198"/>
      <c r="N12" s="168" t="s">
        <v>19</v>
      </c>
      <c r="O12" s="168"/>
      <c r="P12" s="168"/>
      <c r="Q12" s="159" t="str">
        <f>'トーナメント表'!C36</f>
        <v>長井クラブ</v>
      </c>
      <c r="R12" s="159"/>
      <c r="S12" s="159"/>
      <c r="T12" s="159"/>
      <c r="U12" s="160"/>
      <c r="V12" s="199" t="s">
        <v>51</v>
      </c>
      <c r="W12" s="160"/>
      <c r="X12" s="202" t="str">
        <f>I10</f>
        <v>三川クラブ</v>
      </c>
      <c r="Y12" s="203"/>
      <c r="Z12" s="200" t="str">
        <f>Q10</f>
        <v>金井クラブ</v>
      </c>
      <c r="AA12" s="201"/>
      <c r="AB12" s="165" t="s">
        <v>51</v>
      </c>
      <c r="AC12" s="165"/>
      <c r="AD12" s="234">
        <v>0.5555555555555556</v>
      </c>
    </row>
    <row r="13" spans="1:30" ht="19.5" customHeight="1">
      <c r="A13" s="194"/>
      <c r="B13" s="193"/>
      <c r="C13" s="195"/>
      <c r="D13" s="196"/>
      <c r="E13" s="118"/>
      <c r="F13" s="118"/>
      <c r="G13" s="167"/>
      <c r="H13" s="167"/>
      <c r="I13" s="197"/>
      <c r="J13" s="198"/>
      <c r="K13" s="198"/>
      <c r="L13" s="198"/>
      <c r="M13" s="198"/>
      <c r="N13" s="168"/>
      <c r="O13" s="168"/>
      <c r="P13" s="168"/>
      <c r="Q13" s="159"/>
      <c r="R13" s="159"/>
      <c r="S13" s="159"/>
      <c r="T13" s="159"/>
      <c r="U13" s="160"/>
      <c r="V13" s="199"/>
      <c r="W13" s="160"/>
      <c r="X13" s="202"/>
      <c r="Y13" s="203"/>
      <c r="Z13" s="200"/>
      <c r="AA13" s="201"/>
      <c r="AB13" s="165"/>
      <c r="AC13" s="165"/>
      <c r="AD13" s="234"/>
    </row>
    <row r="14" spans="2:29" ht="19.5" customHeight="1">
      <c r="B14" s="42"/>
      <c r="C14" s="42"/>
      <c r="D14" s="42"/>
      <c r="E14" s="42"/>
      <c r="F14" s="42"/>
      <c r="G14" s="42"/>
      <c r="H14" s="10"/>
      <c r="I14" s="39"/>
      <c r="J14" s="39"/>
      <c r="K14" s="39"/>
      <c r="L14" s="39"/>
      <c r="M14" s="35"/>
      <c r="N14" s="35"/>
      <c r="O14" s="35"/>
      <c r="P14" s="35"/>
      <c r="Q14" s="35"/>
      <c r="R14" s="40"/>
      <c r="S14" s="40"/>
      <c r="T14" s="40"/>
      <c r="U14" s="40"/>
      <c r="V14" s="43"/>
      <c r="W14" s="43"/>
      <c r="X14" s="43"/>
      <c r="Y14" s="43"/>
      <c r="Z14" s="43"/>
      <c r="AA14" s="39"/>
      <c r="AB14" s="39"/>
      <c r="AC14" s="39"/>
    </row>
    <row r="15" spans="1:30" ht="19.5" customHeight="1">
      <c r="A15" s="178">
        <v>43254</v>
      </c>
      <c r="B15" s="179"/>
      <c r="C15" s="184" t="s">
        <v>53</v>
      </c>
      <c r="D15" s="185"/>
      <c r="E15" s="118" t="s">
        <v>54</v>
      </c>
      <c r="F15" s="118"/>
      <c r="G15" s="166">
        <v>0.5208333333333334</v>
      </c>
      <c r="H15" s="166"/>
      <c r="I15" s="173" t="s">
        <v>56</v>
      </c>
      <c r="J15" s="113"/>
      <c r="K15" s="113"/>
      <c r="L15" s="113"/>
      <c r="M15" s="113"/>
      <c r="N15" s="168" t="s">
        <v>19</v>
      </c>
      <c r="O15" s="168"/>
      <c r="P15" s="168"/>
      <c r="Q15" s="188" t="s">
        <v>57</v>
      </c>
      <c r="R15" s="188"/>
      <c r="S15" s="188"/>
      <c r="T15" s="188"/>
      <c r="U15" s="189"/>
      <c r="V15" s="169" t="s">
        <v>51</v>
      </c>
      <c r="W15" s="170"/>
      <c r="X15" s="176" t="str">
        <f>I17</f>
        <v>③の勝者</v>
      </c>
      <c r="Y15" s="162"/>
      <c r="Z15" s="127" t="str">
        <f>Q17</f>
        <v>④の勝者</v>
      </c>
      <c r="AA15" s="127"/>
      <c r="AB15" s="165" t="s">
        <v>50</v>
      </c>
      <c r="AC15" s="165"/>
      <c r="AD15" s="234">
        <v>0.47222222222222227</v>
      </c>
    </row>
    <row r="16" spans="1:30" ht="19.5" customHeight="1">
      <c r="A16" s="180"/>
      <c r="B16" s="181"/>
      <c r="C16" s="186"/>
      <c r="D16" s="185"/>
      <c r="E16" s="118"/>
      <c r="F16" s="118"/>
      <c r="G16" s="167"/>
      <c r="H16" s="167"/>
      <c r="I16" s="174"/>
      <c r="J16" s="175"/>
      <c r="K16" s="175"/>
      <c r="L16" s="175"/>
      <c r="M16" s="175"/>
      <c r="N16" s="168"/>
      <c r="O16" s="168"/>
      <c r="P16" s="168"/>
      <c r="Q16" s="190"/>
      <c r="R16" s="190"/>
      <c r="S16" s="190"/>
      <c r="T16" s="190"/>
      <c r="U16" s="191"/>
      <c r="V16" s="171"/>
      <c r="W16" s="172"/>
      <c r="X16" s="177"/>
      <c r="Y16" s="164"/>
      <c r="Z16" s="127"/>
      <c r="AA16" s="127"/>
      <c r="AB16" s="165"/>
      <c r="AC16" s="165"/>
      <c r="AD16" s="234"/>
    </row>
    <row r="17" spans="1:30" ht="19.5" customHeight="1">
      <c r="A17" s="180"/>
      <c r="B17" s="181"/>
      <c r="C17" s="186"/>
      <c r="D17" s="185"/>
      <c r="E17" s="118" t="s">
        <v>55</v>
      </c>
      <c r="F17" s="118"/>
      <c r="G17" s="166">
        <v>0.6041666666666666</v>
      </c>
      <c r="H17" s="167"/>
      <c r="I17" s="173" t="s">
        <v>58</v>
      </c>
      <c r="J17" s="113"/>
      <c r="K17" s="113"/>
      <c r="L17" s="113"/>
      <c r="M17" s="113"/>
      <c r="N17" s="168" t="s">
        <v>19</v>
      </c>
      <c r="O17" s="168"/>
      <c r="P17" s="168"/>
      <c r="Q17" s="188" t="s">
        <v>59</v>
      </c>
      <c r="R17" s="188"/>
      <c r="S17" s="188"/>
      <c r="T17" s="188"/>
      <c r="U17" s="189"/>
      <c r="V17" s="169" t="s">
        <v>51</v>
      </c>
      <c r="W17" s="170"/>
      <c r="X17" s="127" t="str">
        <f>I15</f>
        <v>①の勝者</v>
      </c>
      <c r="Y17" s="127"/>
      <c r="Z17" s="161" t="str">
        <f>Q15</f>
        <v>②の勝者</v>
      </c>
      <c r="AA17" s="162"/>
      <c r="AB17" s="165" t="s">
        <v>50</v>
      </c>
      <c r="AC17" s="165"/>
      <c r="AD17" s="234">
        <v>0.5555555555555556</v>
      </c>
    </row>
    <row r="18" spans="1:30" ht="19.5" customHeight="1">
      <c r="A18" s="182"/>
      <c r="B18" s="183"/>
      <c r="C18" s="187"/>
      <c r="D18" s="185"/>
      <c r="E18" s="118"/>
      <c r="F18" s="118"/>
      <c r="G18" s="167"/>
      <c r="H18" s="167"/>
      <c r="I18" s="174"/>
      <c r="J18" s="175"/>
      <c r="K18" s="175"/>
      <c r="L18" s="175"/>
      <c r="M18" s="175"/>
      <c r="N18" s="168"/>
      <c r="O18" s="168"/>
      <c r="P18" s="168"/>
      <c r="Q18" s="190"/>
      <c r="R18" s="190"/>
      <c r="S18" s="190"/>
      <c r="T18" s="190"/>
      <c r="U18" s="191"/>
      <c r="V18" s="171"/>
      <c r="W18" s="172"/>
      <c r="X18" s="127"/>
      <c r="Y18" s="127"/>
      <c r="Z18" s="163"/>
      <c r="AA18" s="164"/>
      <c r="AB18" s="165"/>
      <c r="AC18" s="165"/>
      <c r="AD18" s="234"/>
    </row>
    <row r="19" ht="15" customHeight="1"/>
    <row r="20" spans="3:14" s="45" customFormat="1" ht="19.5" customHeight="1">
      <c r="C20" s="46" t="s">
        <v>23</v>
      </c>
      <c r="D20" s="44"/>
      <c r="E20" s="44"/>
      <c r="G20" s="44"/>
      <c r="H20" s="47"/>
      <c r="K20" s="44"/>
      <c r="L20" s="44"/>
      <c r="N20" s="44"/>
    </row>
    <row r="21" spans="4:14" s="45" customFormat="1" ht="11.25">
      <c r="D21" s="44"/>
      <c r="E21" s="44"/>
      <c r="G21" s="44"/>
      <c r="H21" s="47"/>
      <c r="K21" s="44"/>
      <c r="L21" s="44"/>
      <c r="N21" s="44"/>
    </row>
    <row r="22" spans="3:14" s="45" customFormat="1" ht="19.5" customHeight="1">
      <c r="C22" s="46" t="s">
        <v>29</v>
      </c>
      <c r="D22" s="44"/>
      <c r="E22" s="44"/>
      <c r="G22" s="44"/>
      <c r="H22" s="47"/>
      <c r="K22" s="44"/>
      <c r="L22" s="44"/>
      <c r="N22" s="44"/>
    </row>
    <row r="23" spans="3:14" s="45" customFormat="1" ht="19.5" customHeight="1">
      <c r="C23" s="46" t="s">
        <v>24</v>
      </c>
      <c r="D23" s="44"/>
      <c r="E23" s="44"/>
      <c r="G23" s="44"/>
      <c r="H23" s="47"/>
      <c r="K23" s="44"/>
      <c r="L23" s="44"/>
      <c r="N23" s="44"/>
    </row>
    <row r="24" spans="4:14" s="45" customFormat="1" ht="11.25">
      <c r="D24" s="44"/>
      <c r="E24" s="44"/>
      <c r="G24" s="44"/>
      <c r="H24" s="47"/>
      <c r="K24" s="44"/>
      <c r="L24" s="44"/>
      <c r="N24" s="44"/>
    </row>
    <row r="25" spans="1:26" s="44" customFormat="1" ht="19.5" customHeight="1">
      <c r="A25" s="45"/>
      <c r="B25" s="45"/>
      <c r="C25" s="48" t="s">
        <v>25</v>
      </c>
      <c r="F25" s="45"/>
      <c r="H25" s="47"/>
      <c r="I25" s="45"/>
      <c r="J25" s="45"/>
      <c r="M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</row>
    <row r="26" spans="1:26" s="44" customFormat="1" ht="19.5" customHeight="1">
      <c r="A26" s="45"/>
      <c r="B26" s="45"/>
      <c r="C26" s="46" t="s">
        <v>26</v>
      </c>
      <c r="F26" s="45"/>
      <c r="H26" s="47"/>
      <c r="I26" s="45"/>
      <c r="J26" s="45"/>
      <c r="M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</row>
    <row r="27" spans="4:14" s="45" customFormat="1" ht="11.25">
      <c r="D27" s="44"/>
      <c r="E27" s="44"/>
      <c r="G27" s="44"/>
      <c r="H27" s="47"/>
      <c r="K27" s="44"/>
      <c r="L27" s="44"/>
      <c r="N27" s="44"/>
    </row>
    <row r="28" spans="1:26" s="44" customFormat="1" ht="19.5" customHeight="1">
      <c r="A28" s="45"/>
      <c r="B28" s="45"/>
      <c r="C28" s="48" t="s">
        <v>27</v>
      </c>
      <c r="F28" s="45"/>
      <c r="H28" s="47"/>
      <c r="I28" s="45"/>
      <c r="J28" s="45"/>
      <c r="M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</row>
    <row r="29" spans="1:26" s="44" customFormat="1" ht="19.5" customHeight="1">
      <c r="A29" s="45"/>
      <c r="B29" s="45"/>
      <c r="C29" s="48" t="s">
        <v>28</v>
      </c>
      <c r="F29" s="45"/>
      <c r="H29" s="47"/>
      <c r="I29" s="45"/>
      <c r="J29" s="45"/>
      <c r="M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</row>
  </sheetData>
  <sheetProtection/>
  <mergeCells count="76">
    <mergeCell ref="A5:B8"/>
    <mergeCell ref="AD15:AD16"/>
    <mergeCell ref="AD17:AD18"/>
    <mergeCell ref="AD7:AD8"/>
    <mergeCell ref="AD10:AD11"/>
    <mergeCell ref="AD12:AD13"/>
    <mergeCell ref="I7:M8"/>
    <mergeCell ref="V7:W8"/>
    <mergeCell ref="X7:Y8"/>
    <mergeCell ref="Z7:AA8"/>
    <mergeCell ref="AD5:AD6"/>
    <mergeCell ref="I5:M6"/>
    <mergeCell ref="Q5:U6"/>
    <mergeCell ref="N5:P6"/>
    <mergeCell ref="X5:Y6"/>
    <mergeCell ref="Z5:AA6"/>
    <mergeCell ref="AB5:AC6"/>
    <mergeCell ref="I3:U3"/>
    <mergeCell ref="V3:W3"/>
    <mergeCell ref="X3:Y3"/>
    <mergeCell ref="Z3:AA3"/>
    <mergeCell ref="AB3:AC3"/>
    <mergeCell ref="C5:D8"/>
    <mergeCell ref="E5:F6"/>
    <mergeCell ref="Q7:U8"/>
    <mergeCell ref="A1:AC1"/>
    <mergeCell ref="A3:B3"/>
    <mergeCell ref="C3:D3"/>
    <mergeCell ref="E3:F3"/>
    <mergeCell ref="G3:H3"/>
    <mergeCell ref="G5:H6"/>
    <mergeCell ref="V5:W6"/>
    <mergeCell ref="Q10:U11"/>
    <mergeCell ref="AB7:AC8"/>
    <mergeCell ref="E7:F8"/>
    <mergeCell ref="G7:H8"/>
    <mergeCell ref="N7:P8"/>
    <mergeCell ref="V10:W11"/>
    <mergeCell ref="X10:Y11"/>
    <mergeCell ref="Z10:AA11"/>
    <mergeCell ref="AB10:AC11"/>
    <mergeCell ref="N12:P13"/>
    <mergeCell ref="C10:D13"/>
    <mergeCell ref="I10:M11"/>
    <mergeCell ref="I12:M13"/>
    <mergeCell ref="N10:P11"/>
    <mergeCell ref="A10:B13"/>
    <mergeCell ref="E10:F11"/>
    <mergeCell ref="G10:H11"/>
    <mergeCell ref="E12:F13"/>
    <mergeCell ref="G12:H13"/>
    <mergeCell ref="A15:B18"/>
    <mergeCell ref="C15:D18"/>
    <mergeCell ref="E15:F16"/>
    <mergeCell ref="G15:H16"/>
    <mergeCell ref="N15:P16"/>
    <mergeCell ref="I17:M18"/>
    <mergeCell ref="V15:W16"/>
    <mergeCell ref="X15:Y16"/>
    <mergeCell ref="X17:Y18"/>
    <mergeCell ref="Q17:U18"/>
    <mergeCell ref="I15:M16"/>
    <mergeCell ref="Q15:U16"/>
    <mergeCell ref="E17:F18"/>
    <mergeCell ref="G17:H18"/>
    <mergeCell ref="N17:P18"/>
    <mergeCell ref="V17:W18"/>
    <mergeCell ref="Q12:U13"/>
    <mergeCell ref="Z17:AA18"/>
    <mergeCell ref="AB17:AC18"/>
    <mergeCell ref="Z15:AA16"/>
    <mergeCell ref="AB15:AC16"/>
    <mergeCell ref="V12:W13"/>
    <mergeCell ref="X12:Y13"/>
    <mergeCell ref="Z12:AA13"/>
    <mergeCell ref="AB12:AC13"/>
  </mergeCells>
  <printOptions horizontalCentered="1" verticalCentered="1"/>
  <pageMargins left="0.3937007874015748" right="0.3937007874015748" top="0.5905511811023623" bottom="0.3937007874015748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一般</dc:creator>
  <cp:keywords/>
  <dc:description/>
  <cp:lastModifiedBy>DLCAP12</cp:lastModifiedBy>
  <cp:lastPrinted>2018-04-20T02:40:02Z</cp:lastPrinted>
  <dcterms:created xsi:type="dcterms:W3CDTF">2003-07-24T05:33:31Z</dcterms:created>
  <dcterms:modified xsi:type="dcterms:W3CDTF">2018-04-25T22:44:57Z</dcterms:modified>
  <cp:category/>
  <cp:version/>
  <cp:contentType/>
  <cp:contentStatus/>
</cp:coreProperties>
</file>