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8985" activeTab="0"/>
  </bookViews>
  <sheets>
    <sheet name="名前入り" sheetId="1" r:id="rId1"/>
  </sheets>
  <definedNames>
    <definedName name="_xlnm.Print_Area" localSheetId="0">'名前入り'!$A$1:$AC$16</definedName>
  </definedNames>
  <calcPr fullCalcOnLoad="1"/>
</workbook>
</file>

<file path=xl/sharedStrings.xml><?xml version="1.0" encoding="utf-8"?>
<sst xmlns="http://schemas.openxmlformats.org/spreadsheetml/2006/main" count="24" uniqueCount="22">
  <si>
    <t>勝点</t>
  </si>
  <si>
    <t>得点</t>
  </si>
  <si>
    <t>失点</t>
  </si>
  <si>
    <t>差</t>
  </si>
  <si>
    <t>順位</t>
  </si>
  <si>
    <t>試合時間</t>
  </si>
  <si>
    <t>第１試合</t>
  </si>
  <si>
    <t>VS</t>
  </si>
  <si>
    <t>第２試合</t>
  </si>
  <si>
    <t>第３試合</t>
  </si>
  <si>
    <t>マッチNO</t>
  </si>
  <si>
    <t>ｵﾌｨｼｬﾙ・審判</t>
  </si>
  <si>
    <t>後片付け（全チーム）</t>
  </si>
  <si>
    <t>代表者会議</t>
  </si>
  <si>
    <t>○5月14日（日）</t>
  </si>
  <si>
    <t>第14回全日本大学フットサル大会山形県大会組み合わせ</t>
  </si>
  <si>
    <t>期日：2018年6月3日（日）／会場：上山市生涯学習センター</t>
  </si>
  <si>
    <t>東北公益文科大学フットサル部</t>
  </si>
  <si>
    <t>山形大学医学部フットサル部</t>
  </si>
  <si>
    <t>山形大学工学部</t>
  </si>
  <si>
    <t>会場準備（山形大学工学部・山形大学医学部フットサル部）</t>
  </si>
  <si>
    <t>15-7-15　プレーイングタイム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</si>
</sst>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20" fontId="3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3" fillId="0" borderId="14" xfId="61" applyNumberFormat="1" applyFont="1" applyFill="1" applyBorder="1" applyAlignment="1" applyProtection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view="pageBreakPreview" zoomScaleSheetLayoutView="100" zoomScalePageLayoutView="0" workbookViewId="0" topLeftCell="A1">
      <selection activeCell="AD23" sqref="AD23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9" width="5.59765625" style="1" customWidth="1"/>
    <col min="30" max="32" width="3.09765625" style="1" customWidth="1"/>
    <col min="33" max="16384" width="9" style="1" customWidth="1"/>
  </cols>
  <sheetData>
    <row r="1" spans="1:29" ht="33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22.5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22.5" customHeight="1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8.5" customHeight="1">
      <c r="A4" s="34"/>
      <c r="B4" s="11"/>
      <c r="C4" s="11"/>
      <c r="D4" s="35"/>
      <c r="E4" s="50" t="str">
        <f>A5</f>
        <v>山形大学医学部フットサル部</v>
      </c>
      <c r="F4" s="51"/>
      <c r="G4" s="51"/>
      <c r="H4" s="52"/>
      <c r="I4" s="50" t="str">
        <f>+A6</f>
        <v>山形大学工学部</v>
      </c>
      <c r="J4" s="51"/>
      <c r="K4" s="51"/>
      <c r="L4" s="52"/>
      <c r="M4" s="53" t="str">
        <f>A7</f>
        <v>東北公益文科大学フットサル部</v>
      </c>
      <c r="N4" s="54"/>
      <c r="O4" s="54"/>
      <c r="P4" s="55"/>
      <c r="Q4" s="56"/>
      <c r="R4" s="57"/>
      <c r="S4" s="57"/>
      <c r="T4" s="58"/>
      <c r="U4" s="56"/>
      <c r="V4" s="57"/>
      <c r="W4" s="57"/>
      <c r="X4" s="59"/>
      <c r="Y4" s="16" t="s">
        <v>0</v>
      </c>
      <c r="Z4" s="6" t="s">
        <v>1</v>
      </c>
      <c r="AA4" s="6" t="s">
        <v>2</v>
      </c>
      <c r="AB4" s="6" t="s">
        <v>3</v>
      </c>
      <c r="AC4" s="6" t="s">
        <v>4</v>
      </c>
    </row>
    <row r="5" spans="1:29" ht="28.5" customHeight="1">
      <c r="A5" s="50" t="s">
        <v>18</v>
      </c>
      <c r="B5" s="67"/>
      <c r="C5" s="67"/>
      <c r="D5" s="68"/>
      <c r="E5" s="69"/>
      <c r="F5" s="70"/>
      <c r="G5" s="70"/>
      <c r="H5" s="71"/>
      <c r="I5" s="3"/>
      <c r="J5" s="4"/>
      <c r="K5" s="4"/>
      <c r="L5" s="5"/>
      <c r="M5" s="3"/>
      <c r="N5" s="4"/>
      <c r="O5" s="4"/>
      <c r="P5" s="5"/>
      <c r="Q5" s="31"/>
      <c r="R5" s="32"/>
      <c r="S5" s="32"/>
      <c r="T5" s="43"/>
      <c r="U5" s="31"/>
      <c r="V5" s="32"/>
      <c r="W5" s="32"/>
      <c r="X5" s="32"/>
      <c r="Y5" s="16"/>
      <c r="Z5" s="6"/>
      <c r="AA5" s="6"/>
      <c r="AB5" s="6"/>
      <c r="AC5" s="39"/>
    </row>
    <row r="6" spans="1:29" ht="28.5" customHeight="1">
      <c r="A6" s="50" t="s">
        <v>19</v>
      </c>
      <c r="B6" s="67"/>
      <c r="C6" s="67"/>
      <c r="D6" s="68"/>
      <c r="E6" s="3"/>
      <c r="F6" s="4"/>
      <c r="G6" s="4"/>
      <c r="H6" s="5"/>
      <c r="I6" s="69"/>
      <c r="J6" s="72"/>
      <c r="K6" s="72"/>
      <c r="L6" s="73"/>
      <c r="M6" s="7"/>
      <c r="N6" s="3"/>
      <c r="O6" s="4"/>
      <c r="P6" s="8"/>
      <c r="Q6" s="44"/>
      <c r="R6" s="45"/>
      <c r="S6" s="45"/>
      <c r="T6" s="46"/>
      <c r="U6" s="33"/>
      <c r="V6" s="31"/>
      <c r="W6" s="32"/>
      <c r="X6" s="31"/>
      <c r="Y6" s="16"/>
      <c r="Z6" s="6"/>
      <c r="AA6" s="6"/>
      <c r="AB6" s="6"/>
      <c r="AC6" s="39"/>
    </row>
    <row r="7" spans="1:29" ht="28.5" customHeight="1">
      <c r="A7" s="50" t="s">
        <v>17</v>
      </c>
      <c r="B7" s="67"/>
      <c r="C7" s="67"/>
      <c r="D7" s="68"/>
      <c r="E7" s="3"/>
      <c r="F7" s="11"/>
      <c r="G7" s="11"/>
      <c r="H7" s="35"/>
      <c r="I7" s="3"/>
      <c r="J7" s="36"/>
      <c r="K7" s="36"/>
      <c r="L7" s="37"/>
      <c r="M7" s="69"/>
      <c r="N7" s="72"/>
      <c r="O7" s="72"/>
      <c r="P7" s="73"/>
      <c r="Q7" s="47"/>
      <c r="R7" s="45"/>
      <c r="S7" s="45"/>
      <c r="T7" s="46"/>
      <c r="U7" s="33"/>
      <c r="V7" s="31"/>
      <c r="W7" s="38"/>
      <c r="X7" s="31"/>
      <c r="Y7" s="16"/>
      <c r="Z7" s="6"/>
      <c r="AA7" s="6"/>
      <c r="AB7" s="6"/>
      <c r="AC7" s="39"/>
    </row>
    <row r="8" spans="1:29" ht="18" customHeight="1">
      <c r="A8" s="17"/>
      <c r="B8" s="18"/>
      <c r="C8" s="18"/>
      <c r="D8" s="18"/>
      <c r="E8" s="19"/>
      <c r="F8" s="2"/>
      <c r="G8" s="2"/>
      <c r="H8" s="2"/>
      <c r="I8" s="19"/>
      <c r="J8" s="2"/>
      <c r="K8" s="2"/>
      <c r="L8" s="2"/>
      <c r="M8" s="19"/>
      <c r="N8" s="14"/>
      <c r="O8" s="14"/>
      <c r="P8" s="14"/>
      <c r="Q8" s="19"/>
      <c r="R8" s="2"/>
      <c r="S8" s="2"/>
      <c r="T8" s="2"/>
      <c r="U8" s="20"/>
      <c r="V8" s="21"/>
      <c r="W8" s="21"/>
      <c r="X8" s="21"/>
      <c r="Y8" s="2"/>
      <c r="Z8" s="2"/>
      <c r="AA8" s="2"/>
      <c r="AB8" s="2"/>
      <c r="AC8" s="22"/>
    </row>
    <row r="9" spans="4:24" ht="21" customHeight="1">
      <c r="D9" s="1" t="s">
        <v>14</v>
      </c>
      <c r="U9" s="1"/>
      <c r="X9" s="2"/>
    </row>
    <row r="10" spans="4:29" ht="21" customHeight="1">
      <c r="D10" s="60"/>
      <c r="E10" s="61"/>
      <c r="F10" s="62" t="s">
        <v>10</v>
      </c>
      <c r="G10" s="63"/>
      <c r="H10" s="60" t="s">
        <v>5</v>
      </c>
      <c r="I10" s="64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74" t="s">
        <v>11</v>
      </c>
      <c r="AB10" s="75"/>
      <c r="AC10" s="76"/>
    </row>
    <row r="11" spans="4:29" ht="21" customHeight="1">
      <c r="D11" s="40"/>
      <c r="E11" s="26"/>
      <c r="F11" s="27"/>
      <c r="G11" s="28"/>
      <c r="H11" s="77">
        <v>0.375</v>
      </c>
      <c r="I11" s="64"/>
      <c r="J11" s="29" t="s">
        <v>20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78"/>
      <c r="AB11" s="63"/>
      <c r="AC11" s="79"/>
    </row>
    <row r="12" spans="4:29" ht="21" customHeight="1">
      <c r="D12" s="40"/>
      <c r="E12" s="26"/>
      <c r="F12" s="27"/>
      <c r="G12" s="28"/>
      <c r="H12" s="77">
        <v>0.3854166666666667</v>
      </c>
      <c r="I12" s="64"/>
      <c r="J12" s="65" t="s">
        <v>13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78"/>
      <c r="AB12" s="63"/>
      <c r="AC12" s="79"/>
    </row>
    <row r="13" spans="4:35" ht="21" customHeight="1">
      <c r="D13" s="60" t="s">
        <v>6</v>
      </c>
      <c r="E13" s="64"/>
      <c r="F13" s="60">
        <v>1</v>
      </c>
      <c r="G13" s="64"/>
      <c r="H13" s="80">
        <v>0.4375</v>
      </c>
      <c r="I13" s="81"/>
      <c r="J13" s="10"/>
      <c r="K13" s="66" t="str">
        <f>A5</f>
        <v>山形大学医学部フットサル部</v>
      </c>
      <c r="L13" s="66"/>
      <c r="M13" s="66"/>
      <c r="N13" s="66"/>
      <c r="O13" s="66"/>
      <c r="P13" s="66"/>
      <c r="Q13" s="66"/>
      <c r="R13" s="11" t="s">
        <v>7</v>
      </c>
      <c r="S13" s="10"/>
      <c r="T13" s="66" t="str">
        <f>A6</f>
        <v>山形大学工学部</v>
      </c>
      <c r="U13" s="66"/>
      <c r="V13" s="66"/>
      <c r="W13" s="66"/>
      <c r="X13" s="66"/>
      <c r="Y13" s="66"/>
      <c r="Z13" s="66"/>
      <c r="AA13" s="82" t="str">
        <f>M4</f>
        <v>東北公益文科大学フットサル部</v>
      </c>
      <c r="AB13" s="83"/>
      <c r="AC13" s="84"/>
      <c r="AE13" s="2"/>
      <c r="AH13" s="15"/>
      <c r="AI13" s="15"/>
    </row>
    <row r="14" spans="4:35" ht="21" customHeight="1">
      <c r="D14" s="60" t="s">
        <v>8</v>
      </c>
      <c r="E14" s="64"/>
      <c r="F14" s="60">
        <v>2</v>
      </c>
      <c r="G14" s="64"/>
      <c r="H14" s="80">
        <v>0.5104166666666666</v>
      </c>
      <c r="I14" s="81"/>
      <c r="J14" s="10"/>
      <c r="K14" s="66" t="str">
        <f>A5</f>
        <v>山形大学医学部フットサル部</v>
      </c>
      <c r="L14" s="66"/>
      <c r="M14" s="66"/>
      <c r="N14" s="66"/>
      <c r="O14" s="66"/>
      <c r="P14" s="66"/>
      <c r="Q14" s="66"/>
      <c r="R14" s="11" t="s">
        <v>7</v>
      </c>
      <c r="S14" s="10"/>
      <c r="T14" s="66" t="str">
        <f>A7</f>
        <v>東北公益文科大学フットサル部</v>
      </c>
      <c r="U14" s="66"/>
      <c r="V14" s="66"/>
      <c r="W14" s="66"/>
      <c r="X14" s="66"/>
      <c r="Y14" s="66"/>
      <c r="Z14" s="66"/>
      <c r="AA14" s="78" t="str">
        <f>A6</f>
        <v>山形大学工学部</v>
      </c>
      <c r="AB14" s="63"/>
      <c r="AC14" s="79"/>
      <c r="AE14" s="2"/>
      <c r="AH14" s="15"/>
      <c r="AI14" s="15"/>
    </row>
    <row r="15" spans="4:35" ht="21" customHeight="1">
      <c r="D15" s="60" t="s">
        <v>9</v>
      </c>
      <c r="E15" s="64"/>
      <c r="F15" s="60">
        <v>3</v>
      </c>
      <c r="G15" s="64"/>
      <c r="H15" s="80">
        <v>0.5833333333333334</v>
      </c>
      <c r="I15" s="81"/>
      <c r="J15" s="10"/>
      <c r="K15" s="66" t="str">
        <f>A6</f>
        <v>山形大学工学部</v>
      </c>
      <c r="L15" s="66"/>
      <c r="M15" s="66"/>
      <c r="N15" s="66"/>
      <c r="O15" s="66"/>
      <c r="P15" s="66"/>
      <c r="Q15" s="66"/>
      <c r="R15" s="11" t="s">
        <v>7</v>
      </c>
      <c r="S15" s="10"/>
      <c r="T15" s="66" t="str">
        <f>A7</f>
        <v>東北公益文科大学フットサル部</v>
      </c>
      <c r="U15" s="66"/>
      <c r="V15" s="66"/>
      <c r="W15" s="66"/>
      <c r="X15" s="66"/>
      <c r="Y15" s="66"/>
      <c r="Z15" s="66"/>
      <c r="AA15" s="85" t="str">
        <f>E4</f>
        <v>山形大学医学部フットサル部</v>
      </c>
      <c r="AB15" s="86"/>
      <c r="AC15" s="87"/>
      <c r="AE15" s="2"/>
      <c r="AH15" s="15"/>
      <c r="AI15" s="15"/>
    </row>
    <row r="16" spans="4:35" ht="21" customHeight="1">
      <c r="D16" s="41"/>
      <c r="E16" s="10"/>
      <c r="F16" s="10"/>
      <c r="G16" s="42"/>
      <c r="H16" s="80"/>
      <c r="I16" s="81"/>
      <c r="J16" s="65" t="s">
        <v>12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78"/>
      <c r="AB16" s="63"/>
      <c r="AC16" s="79"/>
      <c r="AE16" s="2"/>
      <c r="AH16" s="15"/>
      <c r="AI16" s="15"/>
    </row>
    <row r="17" spans="4:35" ht="11.25" customHeight="1">
      <c r="D17" s="2"/>
      <c r="E17" s="2"/>
      <c r="F17" s="2"/>
      <c r="G17" s="2"/>
      <c r="H17" s="23"/>
      <c r="I17" s="24"/>
      <c r="K17" s="25"/>
      <c r="L17" s="25"/>
      <c r="M17" s="25"/>
      <c r="N17" s="25"/>
      <c r="O17" s="25"/>
      <c r="P17" s="25"/>
      <c r="Q17" s="25"/>
      <c r="R17" s="2"/>
      <c r="T17" s="25"/>
      <c r="U17" s="25"/>
      <c r="V17" s="25"/>
      <c r="W17" s="25"/>
      <c r="X17" s="25"/>
      <c r="Y17" s="25"/>
      <c r="Z17" s="25"/>
      <c r="AE17" s="2"/>
      <c r="AH17" s="15"/>
      <c r="AI17" s="15"/>
    </row>
    <row r="18" spans="1:21" ht="13.5">
      <c r="A18" s="2"/>
      <c r="B18" s="2"/>
      <c r="C18" s="9"/>
      <c r="D18" s="12"/>
      <c r="I18" s="2"/>
      <c r="L18" s="13"/>
      <c r="M18" s="13"/>
      <c r="R18" s="2"/>
      <c r="U18" s="13"/>
    </row>
  </sheetData>
  <sheetProtection/>
  <mergeCells count="45">
    <mergeCell ref="H16:I16"/>
    <mergeCell ref="AA16:AC16"/>
    <mergeCell ref="J16:Z16"/>
    <mergeCell ref="D15:E15"/>
    <mergeCell ref="F15:G15"/>
    <mergeCell ref="H15:I15"/>
    <mergeCell ref="K15:Q15"/>
    <mergeCell ref="T15:Z15"/>
    <mergeCell ref="AA15:AC15"/>
    <mergeCell ref="D14:E14"/>
    <mergeCell ref="F14:G14"/>
    <mergeCell ref="H14:I14"/>
    <mergeCell ref="K14:Q14"/>
    <mergeCell ref="T14:Z14"/>
    <mergeCell ref="AA14:AC14"/>
    <mergeCell ref="D13:E13"/>
    <mergeCell ref="F13:G13"/>
    <mergeCell ref="H13:I13"/>
    <mergeCell ref="K13:Q13"/>
    <mergeCell ref="T13:Z13"/>
    <mergeCell ref="AA13:AC13"/>
    <mergeCell ref="AA10:AC10"/>
    <mergeCell ref="H11:I11"/>
    <mergeCell ref="AA11:AC11"/>
    <mergeCell ref="H12:I12"/>
    <mergeCell ref="J12:Z12"/>
    <mergeCell ref="AA12:AC12"/>
    <mergeCell ref="D10:E10"/>
    <mergeCell ref="F10:G10"/>
    <mergeCell ref="H10:I10"/>
    <mergeCell ref="J10:Z10"/>
    <mergeCell ref="A5:D5"/>
    <mergeCell ref="E5:H5"/>
    <mergeCell ref="A6:D6"/>
    <mergeCell ref="I6:L6"/>
    <mergeCell ref="A7:D7"/>
    <mergeCell ref="M7:P7"/>
    <mergeCell ref="A1:AC1"/>
    <mergeCell ref="A2:AC2"/>
    <mergeCell ref="A3:AC3"/>
    <mergeCell ref="E4:H4"/>
    <mergeCell ref="I4:L4"/>
    <mergeCell ref="M4:P4"/>
    <mergeCell ref="Q4:T4"/>
    <mergeCell ref="U4:X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SHIBUE</cp:lastModifiedBy>
  <cp:lastPrinted>2014-06-16T02:56:36Z</cp:lastPrinted>
  <dcterms:created xsi:type="dcterms:W3CDTF">2004-11-16T00:04:25Z</dcterms:created>
  <dcterms:modified xsi:type="dcterms:W3CDTF">2018-05-29T03:22:15Z</dcterms:modified>
  <cp:category/>
  <cp:version/>
  <cp:contentType/>
  <cp:contentStatus/>
</cp:coreProperties>
</file>