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ehadutiru\Desktop\2023　選手権大会\"/>
    </mc:Choice>
  </mc:AlternateContent>
  <bookViews>
    <workbookView xWindow="-105" yWindow="-105" windowWidth="23250" windowHeight="12450" tabRatio="839"/>
  </bookViews>
  <sheets>
    <sheet name="組合せ（結果）" sheetId="17" r:id="rId1"/>
    <sheet name="試合日程・山形" sheetId="15" r:id="rId2"/>
    <sheet name="試合日程・酒田" sheetId="16" r:id="rId3"/>
    <sheet name="Sheet" sheetId="21" r:id="rId4"/>
  </sheets>
  <definedNames>
    <definedName name="____xlnm.Print_Area_2">#REF!</definedName>
    <definedName name="____xlnm.Print_Area_3">#REF!</definedName>
    <definedName name="___xlnm.Print_Area_2">#REF!</definedName>
    <definedName name="___xlnm.Print_Area_3">#REF!</definedName>
    <definedName name="__xlnm.Print_Area_2">#REF!</definedName>
    <definedName name="__xlnm.Print_Area_3">#REF!</definedName>
    <definedName name="_xlnm.Print_Area" localSheetId="1">試合日程・山形!$A$1:$H$39</definedName>
    <definedName name="_xlnm.Print_Area" localSheetId="2">試合日程・酒田!$A$1:$H$21</definedName>
    <definedName name="_xlnm.Print_Area" localSheetId="0">'組合せ（結果）'!$A$1:$AK$44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1" i="17" l="1"/>
  <c r="AI25" i="17"/>
  <c r="AI26" i="17"/>
  <c r="AI27" i="17"/>
  <c r="AI28" i="17"/>
  <c r="AI29" i="17"/>
  <c r="AI24" i="17"/>
  <c r="AI14" i="17"/>
  <c r="AI16" i="17"/>
  <c r="AI12" i="17"/>
  <c r="BM35" i="17"/>
  <c r="BI35" i="17"/>
  <c r="BE35" i="17"/>
  <c r="BA35" i="17"/>
  <c r="AW35" i="17"/>
  <c r="AS35" i="17"/>
  <c r="BM23" i="17"/>
  <c r="BI23" i="17"/>
  <c r="BE23" i="17"/>
  <c r="BA23" i="17"/>
  <c r="AW23" i="17"/>
  <c r="AS23" i="17"/>
  <c r="N29" i="15"/>
  <c r="N28" i="15"/>
  <c r="N27" i="15"/>
  <c r="N26" i="15"/>
  <c r="N25" i="15"/>
  <c r="N24" i="15"/>
  <c r="G8" i="16"/>
  <c r="G7" i="16"/>
  <c r="G6" i="16"/>
  <c r="G5" i="16"/>
  <c r="G4" i="16"/>
  <c r="G19" i="16"/>
  <c r="G18" i="16"/>
  <c r="G17" i="16"/>
  <c r="G16" i="16"/>
  <c r="G15" i="16"/>
  <c r="N19" i="16"/>
  <c r="N18" i="16"/>
  <c r="N17" i="16"/>
  <c r="N16" i="16"/>
  <c r="N15" i="16"/>
  <c r="N8" i="16"/>
  <c r="N7" i="16"/>
  <c r="N6" i="16"/>
  <c r="N5" i="16"/>
  <c r="N4" i="16"/>
  <c r="N38" i="15"/>
  <c r="N37" i="15"/>
  <c r="N36" i="15"/>
  <c r="N35" i="15"/>
  <c r="N34" i="15"/>
  <c r="N33" i="15"/>
  <c r="N16" i="15"/>
  <c r="N15" i="15"/>
  <c r="N13" i="15"/>
  <c r="N14" i="15"/>
  <c r="N18" i="15"/>
  <c r="N17" i="15"/>
  <c r="N5" i="15"/>
  <c r="N9" i="15"/>
  <c r="N8" i="15"/>
  <c r="N7" i="15"/>
  <c r="N4" i="15"/>
  <c r="N6" i="15"/>
  <c r="AA35" i="17"/>
  <c r="W35" i="17"/>
  <c r="S35" i="17"/>
  <c r="O35" i="17"/>
  <c r="K35" i="17"/>
  <c r="G35" i="17"/>
  <c r="AA23" i="17"/>
  <c r="W23" i="17"/>
  <c r="S23" i="17"/>
  <c r="O23" i="17"/>
  <c r="K23" i="17"/>
  <c r="G23" i="17"/>
</calcChain>
</file>

<file path=xl/sharedStrings.xml><?xml version="1.0" encoding="utf-8"?>
<sst xmlns="http://schemas.openxmlformats.org/spreadsheetml/2006/main" count="562" uniqueCount="179">
  <si>
    <t>№</t>
    <phoneticPr fontId="3"/>
  </si>
  <si>
    <t>試合時間</t>
    <rPh sb="0" eb="2">
      <t>シアイ</t>
    </rPh>
    <rPh sb="2" eb="4">
      <t>ジカン</t>
    </rPh>
    <phoneticPr fontId="3"/>
  </si>
  <si>
    <t>年代</t>
    <rPh sb="0" eb="2">
      <t>ネンダイ</t>
    </rPh>
    <phoneticPr fontId="3"/>
  </si>
  <si>
    <t>左</t>
    <rPh sb="0" eb="1">
      <t>ヒダリ</t>
    </rPh>
    <phoneticPr fontId="3"/>
  </si>
  <si>
    <t>右</t>
    <rPh sb="0" eb="1">
      <t>ミギ</t>
    </rPh>
    <phoneticPr fontId="3"/>
  </si>
  <si>
    <t>審判</t>
    <rPh sb="0" eb="2">
      <t>シンパン</t>
    </rPh>
    <phoneticPr fontId="3"/>
  </si>
  <si>
    <t>①</t>
    <phoneticPr fontId="3"/>
  </si>
  <si>
    <t>（　　　　　）</t>
    <phoneticPr fontId="3"/>
  </si>
  <si>
    <t>②</t>
    <phoneticPr fontId="3"/>
  </si>
  <si>
    <t>（　　　　　）</t>
  </si>
  <si>
    <t>➂</t>
    <phoneticPr fontId="8"/>
  </si>
  <si>
    <t>➃</t>
    <phoneticPr fontId="8"/>
  </si>
  <si>
    <t>➄</t>
    <phoneticPr fontId="8"/>
  </si>
  <si>
    <t>❶</t>
    <phoneticPr fontId="3"/>
  </si>
  <si>
    <t>➋</t>
    <phoneticPr fontId="3"/>
  </si>
  <si>
    <t>➌</t>
    <phoneticPr fontId="3"/>
  </si>
  <si>
    <t>❹</t>
    <phoneticPr fontId="3"/>
  </si>
  <si>
    <t>１０：３５～</t>
    <phoneticPr fontId="3"/>
  </si>
  <si>
    <t>１１：４０～</t>
    <phoneticPr fontId="3"/>
  </si>
  <si>
    <t>１２：４５～</t>
    <phoneticPr fontId="3"/>
  </si>
  <si>
    <t>❺</t>
    <phoneticPr fontId="3"/>
  </si>
  <si>
    <t>※40歳以上の部</t>
    <rPh sb="3" eb="4">
      <t>サイ</t>
    </rPh>
    <rPh sb="4" eb="6">
      <t>イジョウ</t>
    </rPh>
    <rPh sb="7" eb="8">
      <t>ブ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</si>
  <si>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</si>
  <si>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</si>
  <si>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</si>
  <si>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</si>
  <si>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</si>
  <si>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</si>
  <si>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</si>
  <si>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順位</t>
    <rPh sb="0" eb="2">
      <t>ジュンイ</t>
    </rPh>
    <phoneticPr fontId="3"/>
  </si>
  <si>
    <t>※50歳以上の部</t>
    <rPh sb="3" eb="4">
      <t>サイ</t>
    </rPh>
    <rPh sb="4" eb="6">
      <t>イジョウ</t>
    </rPh>
    <rPh sb="7" eb="8">
      <t>ブ</t>
    </rPh>
    <phoneticPr fontId="3"/>
  </si>
  <si>
    <t>酒田５０</t>
    <rPh sb="0" eb="2">
      <t>サカタ</t>
    </rPh>
    <phoneticPr fontId="3"/>
  </si>
  <si>
    <t>※60歳以上の部</t>
    <rPh sb="3" eb="4">
      <t>サイ</t>
    </rPh>
    <rPh sb="4" eb="6">
      <t>イジョウ</t>
    </rPh>
    <rPh sb="7" eb="8">
      <t>ブ</t>
    </rPh>
    <phoneticPr fontId="3"/>
  </si>
  <si>
    <t>山形６０</t>
    <rPh sb="0" eb="2">
      <t>ヤマガタ</t>
    </rPh>
    <phoneticPr fontId="3"/>
  </si>
  <si>
    <t>置賜６０</t>
    <rPh sb="0" eb="2">
      <t>オイタマ</t>
    </rPh>
    <phoneticPr fontId="3"/>
  </si>
  <si>
    <t>鶴岡６０</t>
    <rPh sb="0" eb="2">
      <t>ツルオカ</t>
    </rPh>
    <phoneticPr fontId="3"/>
  </si>
  <si>
    <t>⑦</t>
    <phoneticPr fontId="3"/>
  </si>
  <si>
    <t>③</t>
    <phoneticPr fontId="3"/>
  </si>
  <si>
    <t>⑨</t>
    <phoneticPr fontId="3"/>
  </si>
  <si>
    <t>⑧</t>
    <phoneticPr fontId="3"/>
  </si>
  <si>
    <t>⑫</t>
    <phoneticPr fontId="3"/>
  </si>
  <si>
    <t>④</t>
    <phoneticPr fontId="3"/>
  </si>
  <si>
    <t>⑤</t>
    <phoneticPr fontId="3"/>
  </si>
  <si>
    <t>⑪</t>
    <phoneticPr fontId="3"/>
  </si>
  <si>
    <t>⑩</t>
    <phoneticPr fontId="3"/>
  </si>
  <si>
    <t>⑥</t>
    <phoneticPr fontId="3"/>
  </si>
  <si>
    <t>⑥</t>
    <phoneticPr fontId="2"/>
  </si>
  <si>
    <t>新庄６０</t>
    <rPh sb="0" eb="2">
      <t>シンジョウ</t>
    </rPh>
    <phoneticPr fontId="3"/>
  </si>
  <si>
    <t>❶</t>
    <phoneticPr fontId="2"/>
  </si>
  <si>
    <t>❷</t>
    <phoneticPr fontId="2"/>
  </si>
  <si>
    <t>❸</t>
    <phoneticPr fontId="2"/>
  </si>
  <si>
    <t>❹</t>
    <phoneticPr fontId="2"/>
  </si>
  <si>
    <t>❺</t>
    <phoneticPr fontId="2"/>
  </si>
  <si>
    <t>❻</t>
    <phoneticPr fontId="2"/>
  </si>
  <si>
    <t>❼</t>
    <phoneticPr fontId="2"/>
  </si>
  <si>
    <t>❽</t>
    <phoneticPr fontId="2"/>
  </si>
  <si>
    <t>❾</t>
    <phoneticPr fontId="2"/>
  </si>
  <si>
    <t>❿</t>
    <phoneticPr fontId="2"/>
  </si>
  <si>
    <t>⑨</t>
    <phoneticPr fontId="2"/>
  </si>
  <si>
    <t>⑫</t>
    <phoneticPr fontId="2"/>
  </si>
  <si>
    <t>酒田６０</t>
    <rPh sb="0" eb="2">
      <t>サカタ</t>
    </rPh>
    <phoneticPr fontId="3"/>
  </si>
  <si>
    <t>長井</t>
    <rPh sb="0" eb="2">
      <t>ナガイ</t>
    </rPh>
    <phoneticPr fontId="2"/>
  </si>
  <si>
    <t>鶴岡</t>
    <rPh sb="0" eb="2">
      <t>ツルオカ</t>
    </rPh>
    <phoneticPr fontId="2"/>
  </si>
  <si>
    <t>山形</t>
    <rPh sb="0" eb="2">
      <t>ヤマガタ</t>
    </rPh>
    <phoneticPr fontId="2"/>
  </si>
  <si>
    <t>新庄</t>
    <rPh sb="0" eb="2">
      <t>シンジョウ</t>
    </rPh>
    <phoneticPr fontId="2"/>
  </si>
  <si>
    <t>酒田</t>
    <rPh sb="0" eb="2">
      <t>サカタ</t>
    </rPh>
    <phoneticPr fontId="2"/>
  </si>
  <si>
    <t>米沢</t>
    <rPh sb="0" eb="2">
      <t>ヨネザワ</t>
    </rPh>
    <phoneticPr fontId="2"/>
  </si>
  <si>
    <t>９：３０～</t>
  </si>
  <si>
    <t>２０２３年９月３０日(土) ・ １０月１日(日)</t>
    <phoneticPr fontId="3"/>
  </si>
  <si>
    <t>山形県総合運動公園　サッカー場 ・ ラグビー場</t>
    <rPh sb="0" eb="3">
      <t>ヤマガタケン</t>
    </rPh>
    <rPh sb="3" eb="9">
      <t>ソウゴウウンドウコウエン</t>
    </rPh>
    <rPh sb="14" eb="15">
      <t>ジョウ</t>
    </rPh>
    <rPh sb="22" eb="23">
      <t>ジョウ</t>
    </rPh>
    <phoneticPr fontId="2"/>
  </si>
  <si>
    <t>新庄４０</t>
    <phoneticPr fontId="2"/>
  </si>
  <si>
    <t>山形４０</t>
    <phoneticPr fontId="3"/>
  </si>
  <si>
    <t>鶴岡４０</t>
    <phoneticPr fontId="2"/>
  </si>
  <si>
    <t>米沢５０</t>
    <phoneticPr fontId="3"/>
  </si>
  <si>
    <t>新庄５０</t>
    <phoneticPr fontId="3"/>
  </si>
  <si>
    <t>長井５０</t>
    <phoneticPr fontId="3"/>
  </si>
  <si>
    <t>鶴岡５０</t>
    <phoneticPr fontId="3"/>
  </si>
  <si>
    <t>山形５０</t>
    <phoneticPr fontId="3"/>
  </si>
  <si>
    <t>１３：５０～</t>
    <phoneticPr fontId="3"/>
  </si>
  <si>
    <t>山形県総合運動公園（サッカー場）</t>
    <rPh sb="0" eb="3">
      <t>ヤマガタケン</t>
    </rPh>
    <rPh sb="3" eb="9">
      <t>ソウゴウウンドウコウエン</t>
    </rPh>
    <rPh sb="14" eb="15">
      <t>ジョウ</t>
    </rPh>
    <phoneticPr fontId="3"/>
  </si>
  <si>
    <t>山形県総合運動公園（ラグビー場）</t>
    <rPh sb="0" eb="3">
      <t>ヤマガタケン</t>
    </rPh>
    <rPh sb="3" eb="9">
      <t>ソウゴウウンドウコウエン</t>
    </rPh>
    <rPh sb="14" eb="15">
      <t>ジョウ</t>
    </rPh>
    <phoneticPr fontId="3"/>
  </si>
  <si>
    <t>９月３０日(土）</t>
    <rPh sb="1" eb="2">
      <t>ガツ</t>
    </rPh>
    <rPh sb="4" eb="5">
      <t>ニチ</t>
    </rPh>
    <rPh sb="6" eb="7">
      <t>ド</t>
    </rPh>
    <phoneticPr fontId="3"/>
  </si>
  <si>
    <t>１０月１日(日）</t>
    <rPh sb="2" eb="3">
      <t>ガツ</t>
    </rPh>
    <rPh sb="4" eb="5">
      <t>カ</t>
    </rPh>
    <rPh sb="6" eb="7">
      <t>ヒ</t>
    </rPh>
    <phoneticPr fontId="3"/>
  </si>
  <si>
    <t>１０月１４日(土）</t>
    <rPh sb="2" eb="3">
      <t>ガツ</t>
    </rPh>
    <rPh sb="5" eb="6">
      <t>カ</t>
    </rPh>
    <rPh sb="7" eb="8">
      <t>ド</t>
    </rPh>
    <phoneticPr fontId="3"/>
  </si>
  <si>
    <t>置賜</t>
    <rPh sb="0" eb="2">
      <t>オキタマ</t>
    </rPh>
    <phoneticPr fontId="2"/>
  </si>
  <si>
    <t>山形</t>
  </si>
  <si>
    <t>鶴岡</t>
  </si>
  <si>
    <t>米沢</t>
  </si>
  <si>
    <t>新庄</t>
  </si>
  <si>
    <t>長井</t>
  </si>
  <si>
    <t>酒田</t>
  </si>
  <si>
    <t>９：３０～</t>
    <phoneticPr fontId="3"/>
  </si>
  <si>
    <t>１４：５５～</t>
    <phoneticPr fontId="2"/>
  </si>
  <si>
    <t>酒田市北港グラウンド</t>
    <rPh sb="0" eb="2">
      <t>サカタ</t>
    </rPh>
    <rPh sb="2" eb="3">
      <t>シ</t>
    </rPh>
    <rPh sb="3" eb="5">
      <t>キタコウ</t>
    </rPh>
    <phoneticPr fontId="3"/>
  </si>
  <si>
    <t>参考</t>
    <rPh sb="0" eb="2">
      <t>サンコウ</t>
    </rPh>
    <phoneticPr fontId="2"/>
  </si>
  <si>
    <t>２０２３年１０月１４日(土) 　</t>
    <phoneticPr fontId="3"/>
  </si>
  <si>
    <t>酒田市北港緑地公園グラウンド</t>
    <rPh sb="0" eb="3">
      <t>サカタシ</t>
    </rPh>
    <rPh sb="3" eb="4">
      <t>キタ</t>
    </rPh>
    <rPh sb="4" eb="5">
      <t>コウ</t>
    </rPh>
    <rPh sb="5" eb="7">
      <t>リョクチ</t>
    </rPh>
    <rPh sb="7" eb="9">
      <t>コウエン</t>
    </rPh>
    <phoneticPr fontId="3"/>
  </si>
  <si>
    <t>第２５回山形県シニアサッカー選手権大会組み合わせ</t>
    <rPh sb="0" eb="1">
      <t>ダイ</t>
    </rPh>
    <rPh sb="3" eb="4">
      <t>カイ</t>
    </rPh>
    <rPh sb="4" eb="7">
      <t>ヤマガタケン</t>
    </rPh>
    <rPh sb="14" eb="17">
      <t>センシュケン</t>
    </rPh>
    <rPh sb="17" eb="19">
      <t>タイカイ</t>
    </rPh>
    <rPh sb="19" eb="20">
      <t>ク</t>
    </rPh>
    <rPh sb="21" eb="22">
      <t>ア</t>
    </rPh>
    <phoneticPr fontId="3"/>
  </si>
  <si>
    <t>新庄４０</t>
    <phoneticPr fontId="2"/>
  </si>
  <si>
    <t>山形４０</t>
    <phoneticPr fontId="2"/>
  </si>
  <si>
    <t>鶴岡４０</t>
    <phoneticPr fontId="2"/>
  </si>
  <si>
    <t>１３：３０～</t>
    <phoneticPr fontId="3"/>
  </si>
  <si>
    <t>１１：３０～</t>
    <phoneticPr fontId="3"/>
  </si>
  <si>
    <t>この結果は選手権と併用し、１４日の結果と合わせて選手権の順位を決定する。</t>
    <rPh sb="15" eb="16">
      <t>ヒ</t>
    </rPh>
    <rPh sb="17" eb="19">
      <t>ケッカ</t>
    </rPh>
    <rPh sb="20" eb="21">
      <t>ア</t>
    </rPh>
    <rPh sb="24" eb="27">
      <t>センシュケン</t>
    </rPh>
    <rPh sb="28" eb="30">
      <t>ジュンイ</t>
    </rPh>
    <rPh sb="31" eb="33">
      <t>ケッテイ</t>
    </rPh>
    <phoneticPr fontId="2"/>
  </si>
  <si>
    <t>１０：３０～</t>
    <phoneticPr fontId="3"/>
  </si>
  <si>
    <t>１２：３０～</t>
    <phoneticPr fontId="3"/>
  </si>
  <si>
    <r>
      <t>下記の組み合わせは、</t>
    </r>
    <r>
      <rPr>
        <sz val="11"/>
        <color rgb="FFFF0000"/>
        <rFont val="Yu Gothic"/>
        <family val="3"/>
        <charset val="128"/>
        <scheme val="minor"/>
      </rPr>
      <t>１１/１２開催の</t>
    </r>
    <r>
      <rPr>
        <sz val="11"/>
        <rFont val="Yu Gothic"/>
        <family val="2"/>
        <scheme val="minor"/>
      </rPr>
      <t>スポレクに適用する。</t>
    </r>
    <rPh sb="0" eb="2">
      <t>カキ</t>
    </rPh>
    <rPh sb="3" eb="4">
      <t>ク</t>
    </rPh>
    <rPh sb="5" eb="6">
      <t>ア</t>
    </rPh>
    <rPh sb="15" eb="17">
      <t>カイサイ</t>
    </rPh>
    <rPh sb="23" eb="25">
      <t>テキヨウ</t>
    </rPh>
    <phoneticPr fontId="2"/>
  </si>
  <si>
    <t>第２５回山形県シニアサッカー選手権大会　（結果報告）</t>
    <rPh sb="0" eb="1">
      <t>ダイ</t>
    </rPh>
    <rPh sb="3" eb="4">
      <t>カイ</t>
    </rPh>
    <rPh sb="4" eb="7">
      <t>ヤマガタケン</t>
    </rPh>
    <rPh sb="14" eb="17">
      <t>センシュケン</t>
    </rPh>
    <rPh sb="17" eb="19">
      <t>タイカイ</t>
    </rPh>
    <rPh sb="21" eb="23">
      <t>ケッカ</t>
    </rPh>
    <rPh sb="23" eb="25">
      <t>ホウコク</t>
    </rPh>
    <phoneticPr fontId="3"/>
  </si>
  <si>
    <t>1-2</t>
    <phoneticPr fontId="2"/>
  </si>
  <si>
    <t>1-5</t>
    <phoneticPr fontId="3"/>
  </si>
  <si>
    <t>5-1</t>
    <phoneticPr fontId="2"/>
  </si>
  <si>
    <t>2-1</t>
    <phoneticPr fontId="2"/>
  </si>
  <si>
    <t>2-1</t>
    <phoneticPr fontId="3"/>
  </si>
  <si>
    <t>0-3</t>
    <phoneticPr fontId="3"/>
  </si>
  <si>
    <t>3-0</t>
    <phoneticPr fontId="2"/>
  </si>
  <si>
    <t>1-1</t>
    <phoneticPr fontId="3"/>
  </si>
  <si>
    <t>1-1</t>
    <phoneticPr fontId="2"/>
  </si>
  <si>
    <t>0-0</t>
    <phoneticPr fontId="2"/>
  </si>
  <si>
    <t>0-5</t>
    <phoneticPr fontId="2"/>
  </si>
  <si>
    <t>5-0</t>
    <phoneticPr fontId="2"/>
  </si>
  <si>
    <t>0-3</t>
    <phoneticPr fontId="2"/>
  </si>
  <si>
    <t>1</t>
    <phoneticPr fontId="2"/>
  </si>
  <si>
    <t>0</t>
    <phoneticPr fontId="2"/>
  </si>
  <si>
    <t>2</t>
    <phoneticPr fontId="2"/>
  </si>
  <si>
    <t>6</t>
    <phoneticPr fontId="2"/>
  </si>
  <si>
    <t>5</t>
    <phoneticPr fontId="2"/>
  </si>
  <si>
    <t>8</t>
    <phoneticPr fontId="2"/>
  </si>
  <si>
    <t>（酒田市北港緑地公園グラウンド）</t>
    <rPh sb="1" eb="3">
      <t>サカタ</t>
    </rPh>
    <phoneticPr fontId="2"/>
  </si>
  <si>
    <t>（山形県総合運動公園・サッカー場）</t>
    <phoneticPr fontId="2"/>
  </si>
  <si>
    <t>（山形県総合運動公園・ラグビー場）</t>
    <phoneticPr fontId="2"/>
  </si>
  <si>
    <t>（１－２）</t>
    <phoneticPr fontId="2"/>
  </si>
  <si>
    <t>（１－５）</t>
    <phoneticPr fontId="2"/>
  </si>
  <si>
    <t>（２－１）</t>
    <phoneticPr fontId="2"/>
  </si>
  <si>
    <t>（０－３）</t>
    <phoneticPr fontId="2"/>
  </si>
  <si>
    <t>（１－１）</t>
    <phoneticPr fontId="2"/>
  </si>
  <si>
    <t>（０－０）</t>
    <phoneticPr fontId="2"/>
  </si>
  <si>
    <t>（０－５）</t>
    <phoneticPr fontId="2"/>
  </si>
  <si>
    <t>（０－２）</t>
    <phoneticPr fontId="2"/>
  </si>
  <si>
    <t>（３－１）</t>
    <phoneticPr fontId="2"/>
  </si>
  <si>
    <t>（４－０）</t>
    <phoneticPr fontId="2"/>
  </si>
  <si>
    <t>（０－６）</t>
    <phoneticPr fontId="2"/>
  </si>
  <si>
    <t>（３－０）</t>
    <phoneticPr fontId="2"/>
  </si>
  <si>
    <t>（０－７）</t>
    <phoneticPr fontId="2"/>
  </si>
  <si>
    <t>0-2</t>
    <phoneticPr fontId="3"/>
  </si>
  <si>
    <t>2-0</t>
    <phoneticPr fontId="2"/>
  </si>
  <si>
    <t>3-1</t>
    <phoneticPr fontId="3"/>
  </si>
  <si>
    <t>4-0</t>
    <phoneticPr fontId="3"/>
  </si>
  <si>
    <t>0-6</t>
    <phoneticPr fontId="3"/>
  </si>
  <si>
    <t>3-0</t>
    <phoneticPr fontId="3"/>
  </si>
  <si>
    <t>0-7</t>
    <phoneticPr fontId="3"/>
  </si>
  <si>
    <t>1-3</t>
    <phoneticPr fontId="2"/>
  </si>
  <si>
    <t>0-4</t>
    <phoneticPr fontId="2"/>
  </si>
  <si>
    <t>6-0</t>
    <phoneticPr fontId="2"/>
  </si>
  <si>
    <t>7-0</t>
    <phoneticPr fontId="2"/>
  </si>
  <si>
    <t>3</t>
    <phoneticPr fontId="2"/>
  </si>
  <si>
    <t>9</t>
    <phoneticPr fontId="2"/>
  </si>
  <si>
    <t>4</t>
    <phoneticPr fontId="2"/>
  </si>
  <si>
    <t>12</t>
    <phoneticPr fontId="2"/>
  </si>
  <si>
    <t>11</t>
    <phoneticPr fontId="2"/>
  </si>
  <si>
    <t>16</t>
    <phoneticPr fontId="2"/>
  </si>
  <si>
    <t>13</t>
    <phoneticPr fontId="2"/>
  </si>
  <si>
    <t>10</t>
    <phoneticPr fontId="2"/>
  </si>
  <si>
    <t>17</t>
    <phoneticPr fontId="2"/>
  </si>
  <si>
    <t>（０－４）</t>
    <phoneticPr fontId="2"/>
  </si>
  <si>
    <t>（２－０）</t>
    <phoneticPr fontId="2"/>
  </si>
  <si>
    <t>（４－１）</t>
    <phoneticPr fontId="2"/>
  </si>
  <si>
    <t>1</t>
    <phoneticPr fontId="2"/>
  </si>
  <si>
    <t>0</t>
    <phoneticPr fontId="2"/>
  </si>
  <si>
    <t>3</t>
    <phoneticPr fontId="2"/>
  </si>
  <si>
    <t>5</t>
    <phoneticPr fontId="2"/>
  </si>
  <si>
    <t>2</t>
    <phoneticPr fontId="2"/>
  </si>
  <si>
    <t>0</t>
    <phoneticPr fontId="2"/>
  </si>
  <si>
    <t>6</t>
    <phoneticPr fontId="2"/>
  </si>
  <si>
    <t>4</t>
    <phoneticPr fontId="2"/>
  </si>
  <si>
    <t>0</t>
    <phoneticPr fontId="2"/>
  </si>
  <si>
    <t>6</t>
    <phoneticPr fontId="2"/>
  </si>
  <si>
    <t>2</t>
    <phoneticPr fontId="2"/>
  </si>
  <si>
    <t>6</t>
    <phoneticPr fontId="2"/>
  </si>
  <si>
    <t>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</si>
</sst>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&quot;▲ &quot;0"/>
  </numFmts>
  <fonts count="2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theme="6" tint="0.59999389629810485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12"/>
      <color theme="1"/>
      <name val="Yu Gothic"/>
      <family val="2"/>
      <scheme val="minor"/>
    </font>
    <font>
      <b/>
      <sz val="14"/>
      <color theme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double">
        <color indexed="64"/>
      </left>
      <right/>
      <top style="double">
        <color indexed="64"/>
      </top>
      <bottom/>
      <diagonal style="medium">
        <color indexed="64"/>
      </diagonal>
    </border>
    <border diagonalDown="1">
      <left/>
      <right/>
      <top style="double">
        <color indexed="64"/>
      </top>
      <bottom/>
      <diagonal style="medium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medium">
        <color indexed="64"/>
      </diagonal>
    </border>
    <border diagonalDown="1">
      <left style="double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/>
      <right/>
      <top/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Down="1">
      <left/>
      <right/>
      <top style="thin">
        <color indexed="64"/>
      </top>
      <bottom/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6" fillId="0" borderId="0">
      <alignment vertical="center"/>
    </xf>
  </cellStyleXfs>
  <cellXfs count="372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4" fontId="0" fillId="0" borderId="13" xfId="0" applyNumberForma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" fillId="2" borderId="1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56" fontId="7" fillId="0" borderId="0" xfId="0" applyNumberFormat="1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13" xfId="0" applyFont="1" applyBorder="1" applyAlignment="1">
      <alignment horizontal="center" vertical="center" shrinkToFit="1"/>
    </xf>
    <xf numFmtId="176" fontId="19" fillId="0" borderId="0" xfId="0" applyNumberFormat="1" applyFont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49" fontId="21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14" fontId="14" fillId="0" borderId="13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right" vertical="center" shrinkToFit="1"/>
    </xf>
    <xf numFmtId="0" fontId="19" fillId="0" borderId="13" xfId="0" applyFont="1" applyBorder="1" applyAlignment="1">
      <alignment horizontal="right" vertical="center" shrinkToFit="1"/>
    </xf>
    <xf numFmtId="0" fontId="24" fillId="0" borderId="13" xfId="0" applyFont="1" applyBorder="1" applyAlignment="1">
      <alignment horizontal="right" vertical="center" shrinkToFit="1"/>
    </xf>
    <xf numFmtId="0" fontId="25" fillId="0" borderId="13" xfId="0" applyFont="1" applyBorder="1" applyAlignment="1">
      <alignment horizontal="right" vertical="center" shrinkToFit="1"/>
    </xf>
    <xf numFmtId="49" fontId="18" fillId="0" borderId="46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2" borderId="13" xfId="0" applyNumberFormat="1" applyFon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49" fontId="1" fillId="2" borderId="12" xfId="0" applyNumberFormat="1" applyFont="1" applyFill="1" applyBorder="1" applyAlignment="1">
      <alignment horizontal="center"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22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0" fontId="22" fillId="3" borderId="23" xfId="0" applyFont="1" applyFill="1" applyBorder="1" applyAlignment="1">
      <alignment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3" xfId="0" applyFont="1" applyFill="1" applyBorder="1" applyAlignment="1">
      <alignment horizontal="center" vertical="center" shrinkToFit="1"/>
    </xf>
    <xf numFmtId="49" fontId="23" fillId="3" borderId="23" xfId="0" applyNumberFormat="1" applyFont="1" applyFill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23" fillId="0" borderId="5" xfId="0" applyNumberFormat="1" applyFont="1" applyBorder="1" applyAlignment="1">
      <alignment horizontal="center" vertical="center" shrinkToFit="1"/>
    </xf>
    <xf numFmtId="49" fontId="23" fillId="3" borderId="12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49" fontId="23" fillId="3" borderId="13" xfId="0" applyNumberFormat="1" applyFont="1" applyFill="1" applyBorder="1" applyAlignment="1">
      <alignment horizontal="center" vertical="center" shrinkToFit="1"/>
    </xf>
    <xf numFmtId="49" fontId="19" fillId="0" borderId="46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shrinkToFit="1"/>
    </xf>
    <xf numFmtId="0" fontId="0" fillId="4" borderId="0" xfId="0" applyFill="1" applyAlignment="1">
      <alignment vertical="center" shrinkToFit="1"/>
    </xf>
    <xf numFmtId="56" fontId="7" fillId="4" borderId="0" xfId="0" applyNumberFormat="1" applyFont="1" applyFill="1" applyAlignment="1">
      <alignment vertical="center" shrinkToFit="1"/>
    </xf>
    <xf numFmtId="0" fontId="18" fillId="4" borderId="0" xfId="0" applyFont="1" applyFill="1" applyAlignment="1">
      <alignment horizontal="center" vertical="center" shrinkToFit="1"/>
    </xf>
    <xf numFmtId="0" fontId="18" fillId="4" borderId="0" xfId="0" applyFont="1" applyFill="1" applyAlignment="1">
      <alignment vertical="center" shrinkToFit="1"/>
    </xf>
    <xf numFmtId="0" fontId="23" fillId="4" borderId="0" xfId="0" applyFont="1" applyFill="1" applyAlignment="1">
      <alignment vertical="center" shrinkToFit="1"/>
    </xf>
    <xf numFmtId="0" fontId="0" fillId="4" borderId="0" xfId="0" applyFill="1" applyAlignment="1">
      <alignment horizontal="center" vertical="center" shrinkToFit="1"/>
    </xf>
    <xf numFmtId="0" fontId="18" fillId="4" borderId="0" xfId="0" applyFont="1" applyFill="1"/>
    <xf numFmtId="0" fontId="18" fillId="4" borderId="0" xfId="0" applyFont="1" applyFill="1" applyAlignment="1">
      <alignment shrinkToFit="1"/>
    </xf>
    <xf numFmtId="0" fontId="19" fillId="4" borderId="5" xfId="0" applyFont="1" applyFill="1" applyBorder="1"/>
    <xf numFmtId="0" fontId="18" fillId="4" borderId="5" xfId="0" applyFont="1" applyFill="1" applyBorder="1" applyAlignment="1">
      <alignment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23" fillId="4" borderId="13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49" fontId="18" fillId="0" borderId="56" xfId="0" applyNumberFormat="1" applyFont="1" applyBorder="1" applyAlignment="1">
      <alignment horizontal="center" vertical="center" shrinkToFit="1"/>
    </xf>
    <xf numFmtId="49" fontId="18" fillId="0" borderId="51" xfId="0" applyNumberFormat="1" applyFont="1" applyBorder="1" applyAlignment="1">
      <alignment horizontal="center" vertical="center" shrinkToFit="1"/>
    </xf>
    <xf numFmtId="49" fontId="18" fillId="0" borderId="46" xfId="0" applyNumberFormat="1" applyFont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 shrinkToFit="1"/>
    </xf>
    <xf numFmtId="49" fontId="19" fillId="3" borderId="46" xfId="0" applyNumberFormat="1" applyFont="1" applyFill="1" applyBorder="1" applyAlignment="1">
      <alignment horizontal="center" vertical="center" shrinkToFit="1"/>
    </xf>
    <xf numFmtId="49" fontId="19" fillId="3" borderId="12" xfId="0" applyNumberFormat="1" applyFont="1" applyFill="1" applyBorder="1" applyAlignment="1">
      <alignment horizontal="center" vertical="center" shrinkToFit="1"/>
    </xf>
    <xf numFmtId="49" fontId="19" fillId="0" borderId="46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49" fontId="18" fillId="0" borderId="55" xfId="0" applyNumberFormat="1" applyFont="1" applyBorder="1" applyAlignment="1">
      <alignment horizontal="center" vertical="center" shrinkToFit="1"/>
    </xf>
    <xf numFmtId="49" fontId="27" fillId="2" borderId="41" xfId="0" applyNumberFormat="1" applyFont="1" applyFill="1" applyBorder="1" applyAlignment="1">
      <alignment horizontal="center" vertical="center" shrinkToFit="1"/>
    </xf>
    <xf numFmtId="49" fontId="27" fillId="2" borderId="43" xfId="0" applyNumberFormat="1" applyFont="1" applyFill="1" applyBorder="1" applyAlignment="1">
      <alignment horizontal="center" vertical="center" shrinkToFit="1"/>
    </xf>
    <xf numFmtId="49" fontId="27" fillId="2" borderId="19" xfId="0" applyNumberFormat="1" applyFont="1" applyFill="1" applyBorder="1" applyAlignment="1">
      <alignment horizontal="center" vertical="center" shrinkToFit="1"/>
    </xf>
    <xf numFmtId="49" fontId="27" fillId="2" borderId="45" xfId="0" applyNumberFormat="1" applyFont="1" applyFill="1" applyBorder="1" applyAlignment="1">
      <alignment horizontal="center" vertical="center" shrinkToFit="1"/>
    </xf>
    <xf numFmtId="49" fontId="18" fillId="0" borderId="27" xfId="0" applyNumberFormat="1" applyFont="1" applyBorder="1" applyAlignment="1">
      <alignment horizontal="center" vertical="center" shrinkToFit="1"/>
    </xf>
    <xf numFmtId="49" fontId="19" fillId="3" borderId="27" xfId="0" applyNumberFormat="1" applyFont="1" applyFill="1" applyBorder="1" applyAlignment="1">
      <alignment horizontal="center" vertical="center" shrinkToFit="1"/>
    </xf>
    <xf numFmtId="49" fontId="19" fillId="0" borderId="27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46" xfId="0" applyNumberFormat="1" applyFont="1" applyBorder="1" applyAlignment="1">
      <alignment horizontal="right" vertical="center" shrinkToFit="1"/>
    </xf>
    <xf numFmtId="49" fontId="27" fillId="2" borderId="18" xfId="0" applyNumberFormat="1" applyFont="1" applyFill="1" applyBorder="1" applyAlignment="1">
      <alignment horizontal="center" vertical="center" shrinkToFit="1"/>
    </xf>
    <xf numFmtId="49" fontId="27" fillId="2" borderId="1" xfId="0" applyNumberFormat="1" applyFont="1" applyFill="1" applyBorder="1" applyAlignment="1">
      <alignment horizontal="center" vertical="center" shrinkToFit="1"/>
    </xf>
    <xf numFmtId="49" fontId="27" fillId="2" borderId="2" xfId="0" applyNumberFormat="1" applyFont="1" applyFill="1" applyBorder="1" applyAlignment="1">
      <alignment horizontal="center" vertical="center" shrinkToFit="1"/>
    </xf>
    <xf numFmtId="49" fontId="27" fillId="2" borderId="4" xfId="0" applyNumberFormat="1" applyFont="1" applyFill="1" applyBorder="1" applyAlignment="1">
      <alignment horizontal="center" vertical="center" shrinkToFit="1"/>
    </xf>
    <xf numFmtId="49" fontId="27" fillId="2" borderId="5" xfId="0" applyNumberFormat="1" applyFont="1" applyFill="1" applyBorder="1" applyAlignment="1">
      <alignment horizontal="center" vertical="center" shrinkToFit="1"/>
    </xf>
    <xf numFmtId="49" fontId="27" fillId="2" borderId="6" xfId="0" applyNumberFormat="1" applyFont="1" applyFill="1" applyBorder="1" applyAlignment="1">
      <alignment horizontal="center" vertical="center" shrinkToFit="1"/>
    </xf>
    <xf numFmtId="49" fontId="27" fillId="2" borderId="60" xfId="0" applyNumberFormat="1" applyFont="1" applyFill="1" applyBorder="1" applyAlignment="1">
      <alignment horizontal="center" vertical="center" shrinkToFit="1"/>
    </xf>
    <xf numFmtId="49" fontId="27" fillId="2" borderId="44" xfId="0" applyNumberFormat="1" applyFont="1" applyFill="1" applyBorder="1" applyAlignment="1">
      <alignment horizontal="center" vertical="center" shrinkToFit="1"/>
    </xf>
    <xf numFmtId="49" fontId="18" fillId="0" borderId="61" xfId="0" applyNumberFormat="1" applyFont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 shrinkToFit="1"/>
    </xf>
    <xf numFmtId="49" fontId="19" fillId="3" borderId="15" xfId="0" applyNumberFormat="1" applyFont="1" applyFill="1" applyBorder="1" applyAlignment="1">
      <alignment horizontal="center" vertical="center" shrinkToFit="1"/>
    </xf>
    <xf numFmtId="49" fontId="19" fillId="0" borderId="15" xfId="0" applyNumberFormat="1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49" fontId="27" fillId="0" borderId="70" xfId="0" applyNumberFormat="1" applyFont="1" applyBorder="1" applyAlignment="1">
      <alignment horizontal="center" vertical="center" shrinkToFit="1"/>
    </xf>
    <xf numFmtId="49" fontId="27" fillId="0" borderId="71" xfId="0" applyNumberFormat="1" applyFont="1" applyBorder="1" applyAlignment="1">
      <alignment horizontal="center" vertical="center" shrinkToFit="1"/>
    </xf>
    <xf numFmtId="49" fontId="27" fillId="0" borderId="72" xfId="0" applyNumberFormat="1" applyFont="1" applyBorder="1" applyAlignment="1">
      <alignment horizontal="center" vertical="center" shrinkToFit="1"/>
    </xf>
    <xf numFmtId="49" fontId="27" fillId="0" borderId="73" xfId="0" applyNumberFormat="1" applyFont="1" applyBorder="1" applyAlignment="1">
      <alignment horizontal="center" vertical="center" shrinkToFit="1"/>
    </xf>
    <xf numFmtId="49" fontId="27" fillId="0" borderId="74" xfId="0" applyNumberFormat="1" applyFont="1" applyBorder="1" applyAlignment="1">
      <alignment horizontal="center" vertical="center" shrinkToFit="1"/>
    </xf>
    <xf numFmtId="49" fontId="27" fillId="0" borderId="75" xfId="0" applyNumberFormat="1" applyFont="1" applyBorder="1" applyAlignment="1">
      <alignment horizontal="center" vertical="center" shrinkToFit="1"/>
    </xf>
    <xf numFmtId="49" fontId="27" fillId="0" borderId="41" xfId="0" applyNumberFormat="1" applyFont="1" applyBorder="1" applyAlignment="1">
      <alignment horizontal="center" vertical="center" shrinkToFit="1"/>
    </xf>
    <xf numFmtId="49" fontId="27" fillId="0" borderId="42" xfId="0" applyNumberFormat="1" applyFont="1" applyBorder="1" applyAlignment="1">
      <alignment horizontal="center" vertical="center" shrinkToFit="1"/>
    </xf>
    <xf numFmtId="49" fontId="27" fillId="0" borderId="50" xfId="0" applyNumberFormat="1" applyFont="1" applyBorder="1" applyAlignment="1">
      <alignment horizontal="center" vertical="center" shrinkToFit="1"/>
    </xf>
    <xf numFmtId="49" fontId="27" fillId="0" borderId="19" xfId="0" applyNumberFormat="1" applyFont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49" fontId="27" fillId="0" borderId="3" xfId="0" applyNumberFormat="1" applyFont="1" applyBorder="1" applyAlignment="1">
      <alignment horizontal="center" vertical="center" shrinkToFit="1"/>
    </xf>
    <xf numFmtId="49" fontId="27" fillId="2" borderId="42" xfId="0" applyNumberFormat="1" applyFont="1" applyFill="1" applyBorder="1" applyAlignment="1">
      <alignment horizontal="center" vertical="center" shrinkToFit="1"/>
    </xf>
    <xf numFmtId="49" fontId="27" fillId="2" borderId="50" xfId="0" applyNumberFormat="1" applyFont="1" applyFill="1" applyBorder="1" applyAlignment="1">
      <alignment horizontal="center" vertical="center" shrinkToFit="1"/>
    </xf>
    <xf numFmtId="49" fontId="27" fillId="2" borderId="0" xfId="0" applyNumberFormat="1" applyFont="1" applyFill="1" applyAlignment="1">
      <alignment horizontal="center" vertical="center" shrinkToFit="1"/>
    </xf>
    <xf numFmtId="49" fontId="27" fillId="2" borderId="3" xfId="0" applyNumberFormat="1" applyFont="1" applyFill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 shrinkToFit="1"/>
    </xf>
    <xf numFmtId="49" fontId="27" fillId="0" borderId="4" xfId="0" applyNumberFormat="1" applyFont="1" applyBorder="1" applyAlignment="1">
      <alignment horizontal="center" vertical="center" shrinkToFit="1"/>
    </xf>
    <xf numFmtId="49" fontId="27" fillId="0" borderId="5" xfId="0" applyNumberFormat="1" applyFont="1" applyBorder="1" applyAlignment="1">
      <alignment horizontal="center" vertical="center" shrinkToFit="1"/>
    </xf>
    <xf numFmtId="49" fontId="27" fillId="0" borderId="6" xfId="0" applyNumberFormat="1" applyFont="1" applyBorder="1" applyAlignment="1">
      <alignment horizontal="center" vertical="center" shrinkToFit="1"/>
    </xf>
    <xf numFmtId="49" fontId="27" fillId="0" borderId="76" xfId="0" applyNumberFormat="1" applyFont="1" applyBorder="1" applyAlignment="1">
      <alignment horizontal="center" vertical="center" shrinkToFit="1"/>
    </xf>
    <xf numFmtId="49" fontId="27" fillId="0" borderId="77" xfId="0" applyNumberFormat="1" applyFont="1" applyBorder="1" applyAlignment="1">
      <alignment horizontal="center" vertical="center" shrinkToFit="1"/>
    </xf>
    <xf numFmtId="49" fontId="27" fillId="0" borderId="78" xfId="0" applyNumberFormat="1" applyFont="1" applyBorder="1" applyAlignment="1">
      <alignment horizontal="center" vertical="center" shrinkToFit="1"/>
    </xf>
    <xf numFmtId="49" fontId="27" fillId="0" borderId="79" xfId="0" applyNumberFormat="1" applyFont="1" applyBorder="1" applyAlignment="1">
      <alignment horizontal="center" vertical="center" shrinkToFit="1"/>
    </xf>
    <xf numFmtId="49" fontId="27" fillId="0" borderId="61" xfId="0" applyNumberFormat="1" applyFont="1" applyBorder="1" applyAlignment="1">
      <alignment horizontal="center" vertical="center" shrinkToFit="1"/>
    </xf>
    <xf numFmtId="49" fontId="27" fillId="0" borderId="51" xfId="0" applyNumberFormat="1" applyFont="1" applyBorder="1" applyAlignment="1">
      <alignment horizontal="center" vertical="center" shrinkToFit="1"/>
    </xf>
    <xf numFmtId="49" fontId="27" fillId="0" borderId="5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49" fontId="27" fillId="0" borderId="66" xfId="0" applyNumberFormat="1" applyFont="1" applyBorder="1" applyAlignment="1">
      <alignment horizontal="center" vertical="center" shrinkToFit="1"/>
    </xf>
    <xf numFmtId="49" fontId="27" fillId="0" borderId="67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37" xfId="0" applyNumberFormat="1" applyFont="1" applyBorder="1" applyAlignment="1">
      <alignment horizontal="center" vertical="center" shrinkToFit="1"/>
    </xf>
    <xf numFmtId="49" fontId="27" fillId="0" borderId="11" xfId="0" applyNumberFormat="1" applyFont="1" applyBorder="1" applyAlignment="1">
      <alignment horizontal="center" vertical="center" shrinkToFit="1"/>
    </xf>
    <xf numFmtId="49" fontId="27" fillId="0" borderId="28" xfId="0" applyNumberFormat="1" applyFont="1" applyBorder="1" applyAlignment="1">
      <alignment horizontal="center" vertical="center" shrinkToFit="1"/>
    </xf>
    <xf numFmtId="49" fontId="27" fillId="0" borderId="13" xfId="0" applyNumberFormat="1" applyFont="1" applyBorder="1" applyAlignment="1">
      <alignment horizontal="center" vertical="center" shrinkToFit="1"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39" xfId="0" applyNumberFormat="1" applyFont="1" applyBorder="1" applyAlignment="1">
      <alignment horizontal="center" vertical="center" shrinkToFit="1"/>
    </xf>
    <xf numFmtId="49" fontId="27" fillId="0" borderId="38" xfId="0" applyNumberFormat="1" applyFont="1" applyBorder="1" applyAlignment="1">
      <alignment horizontal="center" vertical="center" shrinkToFit="1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68" xfId="0" applyNumberFormat="1" applyFont="1" applyBorder="1" applyAlignment="1">
      <alignment horizontal="center" vertical="center" shrinkToFit="1"/>
    </xf>
    <xf numFmtId="49" fontId="27" fillId="0" borderId="2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28" fillId="0" borderId="69" xfId="0" applyNumberFormat="1" applyFont="1" applyBorder="1" applyAlignment="1">
      <alignment horizontal="center" vertical="center" shrinkToFit="1"/>
    </xf>
    <xf numFmtId="49" fontId="28" fillId="0" borderId="38" xfId="0" applyNumberFormat="1" applyFont="1" applyBorder="1" applyAlignment="1">
      <alignment horizontal="center" vertical="center" shrinkToFit="1"/>
    </xf>
    <xf numFmtId="49" fontId="28" fillId="0" borderId="40" xfId="0" applyNumberFormat="1" applyFont="1" applyBorder="1" applyAlignment="1">
      <alignment horizontal="center" vertical="center" shrinkToFit="1"/>
    </xf>
    <xf numFmtId="49" fontId="27" fillId="0" borderId="32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0" fillId="3" borderId="27" xfId="0" applyFont="1" applyFill="1" applyBorder="1" applyAlignment="1">
      <alignment horizontal="center" vertical="center" shrinkToFit="1"/>
    </xf>
    <xf numFmtId="0" fontId="20" fillId="3" borderId="46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shrinkToFit="1"/>
    </xf>
    <xf numFmtId="56" fontId="7" fillId="0" borderId="0" xfId="0" applyNumberFormat="1" applyFont="1" applyAlignment="1">
      <alignment horizontal="center" vertical="center" shrinkToFit="1"/>
    </xf>
    <xf numFmtId="49" fontId="26" fillId="5" borderId="23" xfId="0" applyNumberFormat="1" applyFont="1" applyFill="1" applyBorder="1" applyAlignment="1">
      <alignment horizontal="center" vertical="center" shrinkToFit="1"/>
    </xf>
    <xf numFmtId="49" fontId="26" fillId="5" borderId="12" xfId="0" applyNumberFormat="1" applyFont="1" applyFill="1" applyBorder="1" applyAlignment="1">
      <alignment horizontal="center" vertical="center" shrinkToFit="1"/>
    </xf>
    <xf numFmtId="49" fontId="26" fillId="5" borderId="13" xfId="0" applyNumberFormat="1" applyFont="1" applyFill="1" applyBorder="1" applyAlignment="1">
      <alignment horizontal="center" vertical="center" shrinkToFit="1"/>
    </xf>
    <xf numFmtId="0" fontId="26" fillId="5" borderId="23" xfId="0" applyFont="1" applyFill="1" applyBorder="1" applyAlignment="1">
      <alignment vertical="center" shrinkToFit="1"/>
    </xf>
    <xf numFmtId="0" fontId="26" fillId="5" borderId="12" xfId="0" applyFont="1" applyFill="1" applyBorder="1" applyAlignment="1">
      <alignment vertical="center" shrinkToFit="1"/>
    </xf>
    <xf numFmtId="0" fontId="26" fillId="5" borderId="13" xfId="0" applyFont="1" applyFill="1" applyBorder="1" applyAlignment="1">
      <alignment vertical="center" shrinkToFit="1"/>
    </xf>
  </cellXfs>
  <cellStyles count="5">
    <cellStyle name="Excel Built-in Normal" xfId="1"/>
    <cellStyle name="ハイパーリンク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V41"/>
  <sheetViews>
    <sheetView tabSelected="1" view="pageBreakPreview" topLeftCell="A25" zoomScaleNormal="100" zoomScaleSheetLayoutView="100" workbookViewId="0">
      <selection activeCell="AI33" sqref="AI33"/>
    </sheetView>
  </sheetViews>
  <sheetFormatPr defaultColWidth="8.25" defaultRowHeight="19.899999999999999" customHeight="1"/>
  <cols>
    <col min="1" max="1" width="1.75" style="2" customWidth="1"/>
    <col min="2" max="6" width="3.25" style="2" customWidth="1"/>
    <col min="7" max="26" width="1.875" style="2" customWidth="1"/>
    <col min="27" max="28" width="3.75" style="2" customWidth="1"/>
    <col min="29" max="35" width="4.25" style="69" customWidth="1"/>
    <col min="36" max="36" width="4.25" style="2" customWidth="1"/>
    <col min="37" max="39" width="1.75" style="2" customWidth="1"/>
    <col min="40" max="44" width="3.25" style="2" customWidth="1"/>
    <col min="45" max="64" width="1.875" style="2" customWidth="1"/>
    <col min="65" max="66" width="3.75" style="2" customWidth="1"/>
    <col min="67" max="74" width="4.25" style="2" customWidth="1"/>
    <col min="75" max="75" width="1.75" style="2" customWidth="1"/>
    <col min="76" max="16384" width="8.25" style="2"/>
  </cols>
  <sheetData>
    <row r="2" spans="2:74" ht="19.899999999999999" customHeight="1">
      <c r="B2" s="152" t="s">
        <v>107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N2" s="152" t="s">
        <v>97</v>
      </c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</row>
    <row r="4" spans="2:74" ht="19.899999999999999" customHeight="1">
      <c r="U4" s="1"/>
      <c r="V4" s="1"/>
      <c r="W4" s="1"/>
      <c r="X4" s="1"/>
      <c r="Y4" s="1"/>
      <c r="Z4" s="1"/>
      <c r="AA4" s="329" t="s">
        <v>68</v>
      </c>
      <c r="AB4" s="329"/>
      <c r="AC4" s="329"/>
      <c r="AD4" s="329"/>
      <c r="AE4" s="329"/>
      <c r="AF4" s="329"/>
      <c r="AG4" s="329"/>
      <c r="AH4" s="329"/>
      <c r="AI4" s="329"/>
      <c r="AJ4" s="329"/>
      <c r="BG4" s="1"/>
      <c r="BH4" s="1"/>
      <c r="BI4" s="1"/>
      <c r="BJ4" s="1"/>
      <c r="BK4" s="1"/>
      <c r="BL4" s="1"/>
      <c r="BM4" s="224" t="s">
        <v>68</v>
      </c>
      <c r="BN4" s="224"/>
      <c r="BO4" s="224"/>
      <c r="BP4" s="224"/>
      <c r="BQ4" s="224"/>
      <c r="BR4" s="224"/>
      <c r="BS4" s="224"/>
      <c r="BT4" s="224"/>
      <c r="BU4" s="224"/>
      <c r="BV4" s="224"/>
    </row>
    <row r="5" spans="2:74" ht="19.899999999999999" customHeight="1">
      <c r="U5" s="1"/>
      <c r="V5" s="1"/>
      <c r="W5" s="1"/>
      <c r="X5" s="1"/>
      <c r="Y5" s="1"/>
      <c r="Z5" s="1"/>
      <c r="AA5" s="329" t="s">
        <v>69</v>
      </c>
      <c r="AB5" s="329"/>
      <c r="AC5" s="329"/>
      <c r="AD5" s="329"/>
      <c r="AE5" s="329"/>
      <c r="AF5" s="329"/>
      <c r="AG5" s="329"/>
      <c r="AH5" s="329"/>
      <c r="AI5" s="329"/>
      <c r="AJ5" s="329"/>
      <c r="BG5" s="1"/>
      <c r="BH5" s="1"/>
      <c r="BI5" s="1"/>
      <c r="BJ5" s="1"/>
      <c r="BK5" s="1"/>
      <c r="BL5" s="1"/>
      <c r="BM5" s="224" t="s">
        <v>69</v>
      </c>
      <c r="BN5" s="224"/>
      <c r="BO5" s="224"/>
      <c r="BP5" s="224"/>
      <c r="BQ5" s="224"/>
      <c r="BR5" s="224"/>
      <c r="BS5" s="224"/>
      <c r="BT5" s="224"/>
      <c r="BU5" s="224"/>
      <c r="BV5" s="224"/>
    </row>
    <row r="6" spans="2:74" ht="19.899999999999999" customHeight="1">
      <c r="U6" s="37"/>
      <c r="V6" s="37"/>
      <c r="W6" s="37"/>
      <c r="X6" s="37"/>
      <c r="Y6" s="37"/>
      <c r="Z6" s="37"/>
      <c r="AA6" s="224" t="s">
        <v>95</v>
      </c>
      <c r="AB6" s="224"/>
      <c r="AC6" s="224"/>
      <c r="AD6" s="224"/>
      <c r="AE6" s="224"/>
      <c r="AF6" s="224"/>
      <c r="AG6" s="224"/>
      <c r="AH6" s="224"/>
      <c r="AI6" s="224"/>
      <c r="AJ6" s="224"/>
      <c r="BG6" s="37"/>
      <c r="BH6" s="37"/>
      <c r="BI6" s="37"/>
      <c r="BJ6" s="37"/>
      <c r="BK6" s="37"/>
      <c r="BL6" s="37"/>
      <c r="BM6" s="224" t="s">
        <v>95</v>
      </c>
      <c r="BN6" s="224"/>
      <c r="BO6" s="224"/>
      <c r="BP6" s="224"/>
      <c r="BQ6" s="224"/>
      <c r="BR6" s="224"/>
      <c r="BS6" s="224"/>
      <c r="BT6" s="224"/>
      <c r="BU6" s="224"/>
      <c r="BV6" s="224"/>
    </row>
    <row r="7" spans="2:74" ht="19.899999999999999" customHeight="1">
      <c r="U7" s="37"/>
      <c r="V7" s="37"/>
      <c r="W7" s="37"/>
      <c r="X7" s="37"/>
      <c r="Y7" s="37"/>
      <c r="Z7" s="37"/>
      <c r="AA7" s="225" t="s">
        <v>96</v>
      </c>
      <c r="AB7" s="225"/>
      <c r="AC7" s="225"/>
      <c r="AD7" s="225"/>
      <c r="AE7" s="225"/>
      <c r="AF7" s="225"/>
      <c r="AG7" s="225"/>
      <c r="AH7" s="225"/>
      <c r="AI7" s="225"/>
      <c r="AJ7" s="225"/>
      <c r="BG7" s="37"/>
      <c r="BH7" s="37"/>
      <c r="BI7" s="37"/>
      <c r="BJ7" s="37"/>
      <c r="BK7" s="37"/>
      <c r="BL7" s="37"/>
      <c r="BM7" s="225" t="s">
        <v>96</v>
      </c>
      <c r="BN7" s="225"/>
      <c r="BO7" s="225"/>
      <c r="BP7" s="225"/>
      <c r="BQ7" s="225"/>
      <c r="BR7" s="225"/>
      <c r="BS7" s="225"/>
      <c r="BT7" s="225"/>
      <c r="BU7" s="225"/>
      <c r="BV7" s="225"/>
    </row>
    <row r="8" spans="2:74" ht="19.899999999999999" customHeight="1">
      <c r="AA8" s="24"/>
      <c r="AB8" s="24"/>
      <c r="BM8" s="24"/>
      <c r="BN8" s="24"/>
      <c r="BO8" s="24"/>
      <c r="BP8" s="24"/>
      <c r="BQ8" s="24"/>
      <c r="BR8" s="24"/>
      <c r="BS8" s="24"/>
      <c r="BT8" s="24"/>
    </row>
    <row r="9" spans="2:74" ht="19.899999999999999" customHeight="1">
      <c r="B9" s="152" t="s">
        <v>21</v>
      </c>
      <c r="C9" s="152"/>
      <c r="D9" s="152"/>
      <c r="E9" s="152"/>
      <c r="F9" s="152"/>
      <c r="G9" s="152"/>
      <c r="H9" s="152"/>
      <c r="I9" s="152"/>
      <c r="J9" s="152"/>
      <c r="K9" s="152"/>
      <c r="AN9" s="152" t="s">
        <v>21</v>
      </c>
      <c r="AO9" s="152"/>
      <c r="AP9" s="152"/>
      <c r="AQ9" s="152"/>
      <c r="AR9" s="152"/>
      <c r="AS9" s="152"/>
      <c r="AT9" s="152"/>
      <c r="AU9" s="152"/>
      <c r="AV9" s="152"/>
      <c r="AW9" s="152"/>
    </row>
    <row r="10" spans="2:74" ht="19.899999999999999" customHeight="1">
      <c r="B10" s="25"/>
      <c r="C10" s="95" t="s">
        <v>128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73"/>
      <c r="AD10" s="73"/>
      <c r="AE10" s="73"/>
      <c r="AF10" s="73"/>
      <c r="AG10" s="73"/>
      <c r="AH10" s="73"/>
      <c r="AJ10" s="1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V10" s="1"/>
    </row>
    <row r="11" spans="2:74" ht="19.899999999999999" customHeight="1" thickBot="1">
      <c r="B11" s="166"/>
      <c r="C11" s="167"/>
      <c r="D11" s="167"/>
      <c r="E11" s="167"/>
      <c r="F11" s="168"/>
      <c r="G11" s="156" t="s">
        <v>98</v>
      </c>
      <c r="H11" s="157"/>
      <c r="I11" s="157"/>
      <c r="J11" s="158"/>
      <c r="K11" s="159" t="s">
        <v>99</v>
      </c>
      <c r="L11" s="157"/>
      <c r="M11" s="157"/>
      <c r="N11" s="158"/>
      <c r="O11" s="159" t="s">
        <v>100</v>
      </c>
      <c r="P11" s="157"/>
      <c r="Q11" s="157"/>
      <c r="R11" s="158"/>
      <c r="S11" s="226"/>
      <c r="T11" s="227"/>
      <c r="U11" s="227"/>
      <c r="V11" s="228"/>
      <c r="W11" s="229"/>
      <c r="X11" s="229"/>
      <c r="Y11" s="229"/>
      <c r="Z11" s="229"/>
      <c r="AA11" s="229"/>
      <c r="AB11" s="230"/>
      <c r="AC11" s="70" t="s">
        <v>22</v>
      </c>
      <c r="AD11" s="71" t="s">
        <v>23</v>
      </c>
      <c r="AE11" s="72" t="s">
        <v>24</v>
      </c>
      <c r="AF11" s="102" t="s">
        <v>25</v>
      </c>
      <c r="AG11" s="103" t="s">
        <v>26</v>
      </c>
      <c r="AH11" s="72" t="s">
        <v>27</v>
      </c>
      <c r="AI11" s="72" t="s">
        <v>28</v>
      </c>
      <c r="AJ11" s="99" t="s">
        <v>29</v>
      </c>
      <c r="AN11" s="166"/>
      <c r="AO11" s="167"/>
      <c r="AP11" s="167"/>
      <c r="AQ11" s="167"/>
      <c r="AR11" s="168"/>
      <c r="AS11" s="156" t="s">
        <v>70</v>
      </c>
      <c r="AT11" s="157"/>
      <c r="AU11" s="157"/>
      <c r="AV11" s="158"/>
      <c r="AW11" s="159" t="s">
        <v>99</v>
      </c>
      <c r="AX11" s="157"/>
      <c r="AY11" s="157"/>
      <c r="AZ11" s="158"/>
      <c r="BA11" s="159" t="s">
        <v>72</v>
      </c>
      <c r="BB11" s="157"/>
      <c r="BC11" s="157"/>
      <c r="BD11" s="158"/>
      <c r="BE11" s="226"/>
      <c r="BF11" s="227"/>
      <c r="BG11" s="227"/>
      <c r="BH11" s="228"/>
      <c r="BI11" s="229"/>
      <c r="BJ11" s="229"/>
      <c r="BK11" s="229"/>
      <c r="BL11" s="229"/>
      <c r="BM11" s="229"/>
      <c r="BN11" s="230"/>
      <c r="BO11" s="27" t="s">
        <v>22</v>
      </c>
      <c r="BP11" s="26" t="s">
        <v>23</v>
      </c>
      <c r="BQ11" s="28" t="s">
        <v>24</v>
      </c>
      <c r="BR11" s="29" t="s">
        <v>25</v>
      </c>
      <c r="BS11" s="30" t="s">
        <v>26</v>
      </c>
      <c r="BT11" s="30" t="s">
        <v>27</v>
      </c>
      <c r="BU11" s="29" t="s">
        <v>28</v>
      </c>
      <c r="BV11" s="29" t="s">
        <v>29</v>
      </c>
    </row>
    <row r="12" spans="2:74" ht="19.899999999999999" customHeight="1" thickTop="1">
      <c r="B12" s="231" t="s">
        <v>70</v>
      </c>
      <c r="C12" s="232"/>
      <c r="D12" s="232"/>
      <c r="E12" s="232"/>
      <c r="F12" s="233"/>
      <c r="G12" s="271"/>
      <c r="H12" s="272"/>
      <c r="I12" s="272"/>
      <c r="J12" s="273"/>
      <c r="K12" s="277" t="s">
        <v>117</v>
      </c>
      <c r="L12" s="278"/>
      <c r="M12" s="278"/>
      <c r="N12" s="279"/>
      <c r="O12" s="277" t="s">
        <v>118</v>
      </c>
      <c r="P12" s="278"/>
      <c r="Q12" s="278"/>
      <c r="R12" s="279"/>
      <c r="S12" s="249"/>
      <c r="T12" s="283"/>
      <c r="U12" s="283"/>
      <c r="V12" s="284"/>
      <c r="W12" s="249"/>
      <c r="X12" s="283"/>
      <c r="Y12" s="283"/>
      <c r="Z12" s="284"/>
      <c r="AA12" s="249"/>
      <c r="AB12" s="250"/>
      <c r="AC12" s="248" t="s">
        <v>122</v>
      </c>
      <c r="AD12" s="253" t="s">
        <v>121</v>
      </c>
      <c r="AE12" s="253" t="s">
        <v>121</v>
      </c>
      <c r="AF12" s="254" t="s">
        <v>121</v>
      </c>
      <c r="AG12" s="255" t="s">
        <v>122</v>
      </c>
      <c r="AH12" s="253" t="s">
        <v>125</v>
      </c>
      <c r="AI12" s="256">
        <f>AG12-AH12</f>
        <v>-5</v>
      </c>
      <c r="AJ12" s="352">
        <v>3</v>
      </c>
      <c r="AN12" s="231" t="s">
        <v>70</v>
      </c>
      <c r="AO12" s="232"/>
      <c r="AP12" s="232"/>
      <c r="AQ12" s="232"/>
      <c r="AR12" s="233"/>
      <c r="AS12" s="236"/>
      <c r="AT12" s="237"/>
      <c r="AU12" s="237"/>
      <c r="AV12" s="238"/>
      <c r="AW12" s="242">
        <v>1</v>
      </c>
      <c r="AX12" s="243"/>
      <c r="AY12" s="243"/>
      <c r="AZ12" s="244"/>
      <c r="BA12" s="242">
        <v>3</v>
      </c>
      <c r="BB12" s="243"/>
      <c r="BC12" s="243"/>
      <c r="BD12" s="244"/>
      <c r="BE12" s="208"/>
      <c r="BF12" s="209"/>
      <c r="BG12" s="209"/>
      <c r="BH12" s="210"/>
      <c r="BI12" s="208"/>
      <c r="BJ12" s="209"/>
      <c r="BK12" s="209"/>
      <c r="BL12" s="210"/>
      <c r="BM12" s="208"/>
      <c r="BN12" s="333"/>
      <c r="BO12" s="335"/>
      <c r="BP12" s="172"/>
      <c r="BQ12" s="172"/>
      <c r="BR12" s="172"/>
      <c r="BS12" s="172"/>
      <c r="BT12" s="172"/>
      <c r="BU12" s="172"/>
      <c r="BV12" s="172"/>
    </row>
    <row r="13" spans="2:74" ht="19.899999999999999" customHeight="1">
      <c r="B13" s="234"/>
      <c r="C13" s="152"/>
      <c r="D13" s="152"/>
      <c r="E13" s="152"/>
      <c r="F13" s="235"/>
      <c r="G13" s="274"/>
      <c r="H13" s="275"/>
      <c r="I13" s="275"/>
      <c r="J13" s="276"/>
      <c r="K13" s="280"/>
      <c r="L13" s="281"/>
      <c r="M13" s="281"/>
      <c r="N13" s="282"/>
      <c r="O13" s="280"/>
      <c r="P13" s="281"/>
      <c r="Q13" s="281"/>
      <c r="R13" s="282"/>
      <c r="S13" s="251"/>
      <c r="T13" s="285"/>
      <c r="U13" s="285"/>
      <c r="V13" s="286"/>
      <c r="W13" s="251"/>
      <c r="X13" s="285"/>
      <c r="Y13" s="285"/>
      <c r="Z13" s="286"/>
      <c r="AA13" s="251"/>
      <c r="AB13" s="252"/>
      <c r="AC13" s="214"/>
      <c r="AD13" s="216"/>
      <c r="AE13" s="216"/>
      <c r="AF13" s="218"/>
      <c r="AG13" s="220"/>
      <c r="AH13" s="216"/>
      <c r="AI13" s="257"/>
      <c r="AJ13" s="353"/>
      <c r="AN13" s="234"/>
      <c r="AO13" s="152"/>
      <c r="AP13" s="152"/>
      <c r="AQ13" s="152"/>
      <c r="AR13" s="235"/>
      <c r="AS13" s="239"/>
      <c r="AT13" s="240"/>
      <c r="AU13" s="240"/>
      <c r="AV13" s="241"/>
      <c r="AW13" s="245"/>
      <c r="AX13" s="246"/>
      <c r="AY13" s="246"/>
      <c r="AZ13" s="247"/>
      <c r="BA13" s="245"/>
      <c r="BB13" s="246"/>
      <c r="BC13" s="246"/>
      <c r="BD13" s="247"/>
      <c r="BE13" s="211"/>
      <c r="BF13" s="212"/>
      <c r="BG13" s="212"/>
      <c r="BH13" s="213"/>
      <c r="BI13" s="211"/>
      <c r="BJ13" s="212"/>
      <c r="BK13" s="212"/>
      <c r="BL13" s="213"/>
      <c r="BM13" s="211"/>
      <c r="BN13" s="334"/>
      <c r="BO13" s="336"/>
      <c r="BP13" s="164"/>
      <c r="BQ13" s="164"/>
      <c r="BR13" s="164"/>
      <c r="BS13" s="164"/>
      <c r="BT13" s="164"/>
      <c r="BU13" s="164"/>
      <c r="BV13" s="164"/>
    </row>
    <row r="14" spans="2:74" ht="19.899999999999999" customHeight="1">
      <c r="B14" s="173" t="s">
        <v>71</v>
      </c>
      <c r="C14" s="174"/>
      <c r="D14" s="174"/>
      <c r="E14" s="174"/>
      <c r="F14" s="175"/>
      <c r="G14" s="297" t="s">
        <v>117</v>
      </c>
      <c r="H14" s="288"/>
      <c r="I14" s="288"/>
      <c r="J14" s="289"/>
      <c r="K14" s="293"/>
      <c r="L14" s="294"/>
      <c r="M14" s="294"/>
      <c r="N14" s="295"/>
      <c r="O14" s="287" t="s">
        <v>120</v>
      </c>
      <c r="P14" s="288"/>
      <c r="Q14" s="288"/>
      <c r="R14" s="289"/>
      <c r="S14" s="258"/>
      <c r="T14" s="259"/>
      <c r="U14" s="259"/>
      <c r="V14" s="260"/>
      <c r="W14" s="258"/>
      <c r="X14" s="259"/>
      <c r="Y14" s="259"/>
      <c r="Z14" s="260"/>
      <c r="AA14" s="258"/>
      <c r="AB14" s="264"/>
      <c r="AC14" s="266" t="s">
        <v>122</v>
      </c>
      <c r="AD14" s="267" t="s">
        <v>121</v>
      </c>
      <c r="AE14" s="267" t="s">
        <v>121</v>
      </c>
      <c r="AF14" s="268" t="s">
        <v>121</v>
      </c>
      <c r="AG14" s="269" t="s">
        <v>122</v>
      </c>
      <c r="AH14" s="267">
        <v>3</v>
      </c>
      <c r="AI14" s="270">
        <f t="shared" ref="AI14" si="0">AG14-AH14</f>
        <v>-3</v>
      </c>
      <c r="AJ14" s="354">
        <v>2</v>
      </c>
      <c r="AN14" s="173" t="s">
        <v>71</v>
      </c>
      <c r="AO14" s="174"/>
      <c r="AP14" s="174"/>
      <c r="AQ14" s="174"/>
      <c r="AR14" s="175"/>
      <c r="AS14" s="179">
        <v>1</v>
      </c>
      <c r="AT14" s="180"/>
      <c r="AU14" s="180"/>
      <c r="AV14" s="181"/>
      <c r="AW14" s="185"/>
      <c r="AX14" s="186"/>
      <c r="AY14" s="186"/>
      <c r="AZ14" s="187"/>
      <c r="BA14" s="191">
        <v>2</v>
      </c>
      <c r="BB14" s="192"/>
      <c r="BC14" s="192"/>
      <c r="BD14" s="193"/>
      <c r="BE14" s="197"/>
      <c r="BF14" s="198"/>
      <c r="BG14" s="198"/>
      <c r="BH14" s="199"/>
      <c r="BI14" s="197"/>
      <c r="BJ14" s="198"/>
      <c r="BK14" s="198"/>
      <c r="BL14" s="199"/>
      <c r="BM14" s="197"/>
      <c r="BN14" s="203"/>
      <c r="BO14" s="205"/>
      <c r="BP14" s="207"/>
      <c r="BQ14" s="207"/>
      <c r="BR14" s="207"/>
      <c r="BS14" s="207"/>
      <c r="BT14" s="207"/>
      <c r="BU14" s="207"/>
      <c r="BV14" s="207"/>
    </row>
    <row r="15" spans="2:74" ht="19.899999999999999" customHeight="1">
      <c r="B15" s="176"/>
      <c r="C15" s="177"/>
      <c r="D15" s="177"/>
      <c r="E15" s="177"/>
      <c r="F15" s="178"/>
      <c r="G15" s="298"/>
      <c r="H15" s="291"/>
      <c r="I15" s="291"/>
      <c r="J15" s="292"/>
      <c r="K15" s="296"/>
      <c r="L15" s="275"/>
      <c r="M15" s="275"/>
      <c r="N15" s="276"/>
      <c r="O15" s="290"/>
      <c r="P15" s="291"/>
      <c r="Q15" s="291"/>
      <c r="R15" s="292"/>
      <c r="S15" s="261"/>
      <c r="T15" s="262"/>
      <c r="U15" s="262"/>
      <c r="V15" s="263"/>
      <c r="W15" s="261"/>
      <c r="X15" s="262"/>
      <c r="Y15" s="262"/>
      <c r="Z15" s="263"/>
      <c r="AA15" s="261"/>
      <c r="AB15" s="265"/>
      <c r="AC15" s="215"/>
      <c r="AD15" s="217"/>
      <c r="AE15" s="217"/>
      <c r="AF15" s="219"/>
      <c r="AG15" s="221"/>
      <c r="AH15" s="217"/>
      <c r="AI15" s="222"/>
      <c r="AJ15" s="355"/>
      <c r="AN15" s="176"/>
      <c r="AO15" s="177"/>
      <c r="AP15" s="177"/>
      <c r="AQ15" s="177"/>
      <c r="AR15" s="178"/>
      <c r="AS15" s="182"/>
      <c r="AT15" s="183"/>
      <c r="AU15" s="183"/>
      <c r="AV15" s="184"/>
      <c r="AW15" s="188"/>
      <c r="AX15" s="189"/>
      <c r="AY15" s="189"/>
      <c r="AZ15" s="190"/>
      <c r="BA15" s="194"/>
      <c r="BB15" s="195"/>
      <c r="BC15" s="195"/>
      <c r="BD15" s="196"/>
      <c r="BE15" s="200"/>
      <c r="BF15" s="201"/>
      <c r="BG15" s="201"/>
      <c r="BH15" s="202"/>
      <c r="BI15" s="200"/>
      <c r="BJ15" s="201"/>
      <c r="BK15" s="201"/>
      <c r="BL15" s="202"/>
      <c r="BM15" s="200"/>
      <c r="BN15" s="204"/>
      <c r="BO15" s="206"/>
      <c r="BP15" s="165"/>
      <c r="BQ15" s="165"/>
      <c r="BR15" s="165"/>
      <c r="BS15" s="165"/>
      <c r="BT15" s="165"/>
      <c r="BU15" s="165"/>
      <c r="BV15" s="165"/>
    </row>
    <row r="16" spans="2:74" ht="19.899999999999999" customHeight="1">
      <c r="B16" s="234" t="s">
        <v>72</v>
      </c>
      <c r="C16" s="152"/>
      <c r="D16" s="152"/>
      <c r="E16" s="152"/>
      <c r="F16" s="235"/>
      <c r="G16" s="299" t="s">
        <v>119</v>
      </c>
      <c r="H16" s="281"/>
      <c r="I16" s="281"/>
      <c r="J16" s="282"/>
      <c r="K16" s="280" t="s">
        <v>114</v>
      </c>
      <c r="L16" s="281"/>
      <c r="M16" s="281"/>
      <c r="N16" s="282"/>
      <c r="O16" s="293"/>
      <c r="P16" s="294"/>
      <c r="Q16" s="294"/>
      <c r="R16" s="295"/>
      <c r="S16" s="251"/>
      <c r="T16" s="285"/>
      <c r="U16" s="285"/>
      <c r="V16" s="286"/>
      <c r="W16" s="251"/>
      <c r="X16" s="285"/>
      <c r="Y16" s="285"/>
      <c r="Z16" s="286"/>
      <c r="AA16" s="251"/>
      <c r="AB16" s="252"/>
      <c r="AC16" s="214" t="s">
        <v>123</v>
      </c>
      <c r="AD16" s="216" t="s">
        <v>122</v>
      </c>
      <c r="AE16" s="216" t="s">
        <v>122</v>
      </c>
      <c r="AF16" s="218" t="s">
        <v>124</v>
      </c>
      <c r="AG16" s="220" t="s">
        <v>126</v>
      </c>
      <c r="AH16" s="216" t="s">
        <v>122</v>
      </c>
      <c r="AI16" s="222">
        <f t="shared" ref="AI16" si="1">AG16-AH16</f>
        <v>8</v>
      </c>
      <c r="AJ16" s="353">
        <v>1</v>
      </c>
      <c r="AN16" s="234" t="s">
        <v>72</v>
      </c>
      <c r="AO16" s="152"/>
      <c r="AP16" s="152"/>
      <c r="AQ16" s="152"/>
      <c r="AR16" s="235"/>
      <c r="AS16" s="337">
        <v>3</v>
      </c>
      <c r="AT16" s="338"/>
      <c r="AU16" s="338"/>
      <c r="AV16" s="339"/>
      <c r="AW16" s="340">
        <v>2</v>
      </c>
      <c r="AX16" s="338"/>
      <c r="AY16" s="338"/>
      <c r="AZ16" s="339"/>
      <c r="BA16" s="342"/>
      <c r="BB16" s="343"/>
      <c r="BC16" s="343"/>
      <c r="BD16" s="344"/>
      <c r="BE16" s="211"/>
      <c r="BF16" s="212"/>
      <c r="BG16" s="212"/>
      <c r="BH16" s="213"/>
      <c r="BI16" s="211"/>
      <c r="BJ16" s="212"/>
      <c r="BK16" s="212"/>
      <c r="BL16" s="213"/>
      <c r="BM16" s="211"/>
      <c r="BN16" s="334"/>
      <c r="BO16" s="336"/>
      <c r="BP16" s="164"/>
      <c r="BQ16" s="164"/>
      <c r="BR16" s="164"/>
      <c r="BS16" s="164"/>
      <c r="BT16" s="164"/>
      <c r="BU16" s="164"/>
      <c r="BV16" s="164"/>
    </row>
    <row r="17" spans="1:74" ht="19.899999999999999" customHeight="1">
      <c r="A17" s="35"/>
      <c r="B17" s="176"/>
      <c r="C17" s="177"/>
      <c r="D17" s="177"/>
      <c r="E17" s="177"/>
      <c r="F17" s="178"/>
      <c r="G17" s="298"/>
      <c r="H17" s="291"/>
      <c r="I17" s="291"/>
      <c r="J17" s="292"/>
      <c r="K17" s="290"/>
      <c r="L17" s="291"/>
      <c r="M17" s="291"/>
      <c r="N17" s="292"/>
      <c r="O17" s="296"/>
      <c r="P17" s="275"/>
      <c r="Q17" s="275"/>
      <c r="R17" s="276"/>
      <c r="S17" s="261"/>
      <c r="T17" s="262"/>
      <c r="U17" s="262"/>
      <c r="V17" s="263"/>
      <c r="W17" s="261"/>
      <c r="X17" s="262"/>
      <c r="Y17" s="262"/>
      <c r="Z17" s="263"/>
      <c r="AA17" s="261"/>
      <c r="AB17" s="265"/>
      <c r="AC17" s="215"/>
      <c r="AD17" s="217"/>
      <c r="AE17" s="217"/>
      <c r="AF17" s="219"/>
      <c r="AG17" s="221"/>
      <c r="AH17" s="217"/>
      <c r="AI17" s="223"/>
      <c r="AJ17" s="355"/>
      <c r="AM17" s="35"/>
      <c r="AN17" s="176"/>
      <c r="AO17" s="177"/>
      <c r="AP17" s="177"/>
      <c r="AQ17" s="177"/>
      <c r="AR17" s="178"/>
      <c r="AS17" s="182"/>
      <c r="AT17" s="183"/>
      <c r="AU17" s="183"/>
      <c r="AV17" s="184"/>
      <c r="AW17" s="341"/>
      <c r="AX17" s="183"/>
      <c r="AY17" s="183"/>
      <c r="AZ17" s="184"/>
      <c r="BA17" s="345"/>
      <c r="BB17" s="346"/>
      <c r="BC17" s="346"/>
      <c r="BD17" s="347"/>
      <c r="BE17" s="200"/>
      <c r="BF17" s="201"/>
      <c r="BG17" s="201"/>
      <c r="BH17" s="202"/>
      <c r="BI17" s="200"/>
      <c r="BJ17" s="201"/>
      <c r="BK17" s="201"/>
      <c r="BL17" s="202"/>
      <c r="BM17" s="200"/>
      <c r="BN17" s="204"/>
      <c r="BO17" s="206"/>
      <c r="BP17" s="165"/>
      <c r="BQ17" s="165"/>
      <c r="BR17" s="165"/>
      <c r="BS17" s="165"/>
      <c r="BT17" s="165"/>
      <c r="BU17" s="165"/>
      <c r="BV17" s="165"/>
    </row>
    <row r="18" spans="1:74" ht="19.899999999999999" customHeight="1">
      <c r="AF18" s="104"/>
      <c r="AG18" s="104"/>
    </row>
    <row r="19" spans="1:74" ht="19.899999999999999" customHeight="1">
      <c r="AF19" s="104"/>
      <c r="AG19" s="104"/>
    </row>
    <row r="20" spans="1:74" ht="19.899999999999999" customHeight="1">
      <c r="AF20" s="104"/>
      <c r="AG20" s="104"/>
    </row>
    <row r="21" spans="1:74" ht="19.899999999999999" customHeight="1">
      <c r="B21" s="152" t="s">
        <v>30</v>
      </c>
      <c r="C21" s="152"/>
      <c r="D21" s="152"/>
      <c r="E21" s="152"/>
      <c r="F21" s="152"/>
      <c r="G21" s="152"/>
      <c r="H21" s="152"/>
      <c r="I21" s="152"/>
      <c r="J21" s="152"/>
      <c r="K21" s="152"/>
      <c r="AF21" s="104"/>
      <c r="AG21" s="104"/>
      <c r="AN21" s="152" t="s">
        <v>30</v>
      </c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74" ht="19.899999999999999" customHeight="1">
      <c r="B22" s="25"/>
      <c r="C22" s="95" t="s">
        <v>129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73"/>
      <c r="AD22" s="73"/>
      <c r="AE22" s="73"/>
      <c r="AF22" s="105"/>
      <c r="AG22" s="105"/>
      <c r="AH22" s="73"/>
      <c r="AI22" s="73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4" ht="19.899999999999999" customHeight="1" thickBot="1">
      <c r="B23" s="166"/>
      <c r="C23" s="167"/>
      <c r="D23" s="167"/>
      <c r="E23" s="167"/>
      <c r="F23" s="168"/>
      <c r="G23" s="156" t="str">
        <f>B24</f>
        <v>米沢５０</v>
      </c>
      <c r="H23" s="157"/>
      <c r="I23" s="157"/>
      <c r="J23" s="158"/>
      <c r="K23" s="159" t="str">
        <f>B25</f>
        <v>新庄５０</v>
      </c>
      <c r="L23" s="169"/>
      <c r="M23" s="169"/>
      <c r="N23" s="170"/>
      <c r="O23" s="159" t="str">
        <f>B26</f>
        <v>長井５０</v>
      </c>
      <c r="P23" s="157"/>
      <c r="Q23" s="157"/>
      <c r="R23" s="158"/>
      <c r="S23" s="159" t="str">
        <f>B27</f>
        <v>鶴岡５０</v>
      </c>
      <c r="T23" s="157"/>
      <c r="U23" s="157"/>
      <c r="V23" s="158"/>
      <c r="W23" s="159" t="str">
        <f>B28</f>
        <v>酒田５０</v>
      </c>
      <c r="X23" s="157"/>
      <c r="Y23" s="157"/>
      <c r="Z23" s="157"/>
      <c r="AA23" s="159" t="str">
        <f>B29</f>
        <v>山形５０</v>
      </c>
      <c r="AB23" s="171"/>
      <c r="AC23" s="74" t="s">
        <v>22</v>
      </c>
      <c r="AD23" s="71" t="s">
        <v>23</v>
      </c>
      <c r="AE23" s="72" t="s">
        <v>24</v>
      </c>
      <c r="AF23" s="102" t="s">
        <v>25</v>
      </c>
      <c r="AG23" s="103" t="s">
        <v>26</v>
      </c>
      <c r="AH23" s="72" t="s">
        <v>27</v>
      </c>
      <c r="AI23" s="72" t="s">
        <v>28</v>
      </c>
      <c r="AJ23" s="99" t="s">
        <v>29</v>
      </c>
      <c r="AN23" s="166"/>
      <c r="AO23" s="167"/>
      <c r="AP23" s="167"/>
      <c r="AQ23" s="167"/>
      <c r="AR23" s="168"/>
      <c r="AS23" s="156" t="str">
        <f>AN24</f>
        <v>米沢５０</v>
      </c>
      <c r="AT23" s="157"/>
      <c r="AU23" s="157"/>
      <c r="AV23" s="158"/>
      <c r="AW23" s="159" t="str">
        <f>AN25</f>
        <v>新庄５０</v>
      </c>
      <c r="AX23" s="169"/>
      <c r="AY23" s="169"/>
      <c r="AZ23" s="170"/>
      <c r="BA23" s="159" t="str">
        <f>AN26</f>
        <v>長井５０</v>
      </c>
      <c r="BB23" s="157"/>
      <c r="BC23" s="157"/>
      <c r="BD23" s="158"/>
      <c r="BE23" s="159" t="str">
        <f>AN27</f>
        <v>鶴岡５０</v>
      </c>
      <c r="BF23" s="157"/>
      <c r="BG23" s="157"/>
      <c r="BH23" s="158"/>
      <c r="BI23" s="159" t="str">
        <f>AN28</f>
        <v>酒田５０</v>
      </c>
      <c r="BJ23" s="157"/>
      <c r="BK23" s="157"/>
      <c r="BL23" s="157"/>
      <c r="BM23" s="159" t="str">
        <f>AN29</f>
        <v>山形５０</v>
      </c>
      <c r="BN23" s="171"/>
      <c r="BO23" s="36" t="s">
        <v>22</v>
      </c>
      <c r="BP23" s="26" t="s">
        <v>23</v>
      </c>
      <c r="BQ23" s="28" t="s">
        <v>24</v>
      </c>
      <c r="BR23" s="29" t="s">
        <v>25</v>
      </c>
      <c r="BS23" s="30" t="s">
        <v>26</v>
      </c>
      <c r="BT23" s="30" t="s">
        <v>27</v>
      </c>
      <c r="BU23" s="29" t="s">
        <v>28</v>
      </c>
      <c r="BV23" s="29" t="s">
        <v>29</v>
      </c>
    </row>
    <row r="24" spans="1:74" ht="19.899999999999999" customHeight="1" thickTop="1">
      <c r="B24" s="300" t="s">
        <v>73</v>
      </c>
      <c r="C24" s="301"/>
      <c r="D24" s="301"/>
      <c r="E24" s="301"/>
      <c r="F24" s="302"/>
      <c r="G24" s="303"/>
      <c r="H24" s="304"/>
      <c r="I24" s="304"/>
      <c r="J24" s="304"/>
      <c r="K24" s="305" t="s">
        <v>108</v>
      </c>
      <c r="L24" s="305"/>
      <c r="M24" s="305"/>
      <c r="N24" s="305"/>
      <c r="O24" s="306"/>
      <c r="P24" s="306"/>
      <c r="Q24" s="306"/>
      <c r="R24" s="306"/>
      <c r="S24" s="305" t="s">
        <v>143</v>
      </c>
      <c r="T24" s="305"/>
      <c r="U24" s="305"/>
      <c r="V24" s="305"/>
      <c r="W24" s="307" t="s">
        <v>112</v>
      </c>
      <c r="X24" s="307"/>
      <c r="Y24" s="307"/>
      <c r="Z24" s="307"/>
      <c r="AA24" s="307" t="s">
        <v>147</v>
      </c>
      <c r="AB24" s="308"/>
      <c r="AC24" s="80" t="s">
        <v>121</v>
      </c>
      <c r="AD24" s="73" t="s">
        <v>154</v>
      </c>
      <c r="AE24" s="81" t="s">
        <v>122</v>
      </c>
      <c r="AF24" s="106" t="s">
        <v>154</v>
      </c>
      <c r="AG24" s="107" t="s">
        <v>154</v>
      </c>
      <c r="AH24" s="75" t="s">
        <v>158</v>
      </c>
      <c r="AI24" s="68">
        <f>AG24-AH24</f>
        <v>-8</v>
      </c>
      <c r="AJ24" s="100">
        <v>4</v>
      </c>
      <c r="AN24" s="300" t="s">
        <v>73</v>
      </c>
      <c r="AO24" s="301"/>
      <c r="AP24" s="301"/>
      <c r="AQ24" s="301"/>
      <c r="AR24" s="302"/>
      <c r="AS24" s="360"/>
      <c r="AT24" s="361"/>
      <c r="AU24" s="361"/>
      <c r="AV24" s="361"/>
      <c r="AW24" s="358" t="s">
        <v>6</v>
      </c>
      <c r="AX24" s="358"/>
      <c r="AY24" s="358"/>
      <c r="AZ24" s="358"/>
      <c r="BA24" s="362"/>
      <c r="BB24" s="362"/>
      <c r="BC24" s="362"/>
      <c r="BD24" s="362"/>
      <c r="BE24" s="358" t="s">
        <v>36</v>
      </c>
      <c r="BF24" s="358"/>
      <c r="BG24" s="358"/>
      <c r="BH24" s="358"/>
      <c r="BI24" s="331" t="s">
        <v>37</v>
      </c>
      <c r="BJ24" s="331"/>
      <c r="BK24" s="331"/>
      <c r="BL24" s="331"/>
      <c r="BM24" s="331" t="s">
        <v>44</v>
      </c>
      <c r="BN24" s="332"/>
      <c r="BO24" s="31"/>
      <c r="BP24" s="25"/>
      <c r="BQ24" s="32"/>
      <c r="BR24" s="32"/>
      <c r="BS24" s="32"/>
      <c r="BT24" s="25"/>
      <c r="BU24" s="32"/>
      <c r="BV24" s="32"/>
    </row>
    <row r="25" spans="1:74" ht="19.899999999999999" customHeight="1">
      <c r="B25" s="126" t="s">
        <v>74</v>
      </c>
      <c r="C25" s="127"/>
      <c r="D25" s="127"/>
      <c r="E25" s="127"/>
      <c r="F25" s="128"/>
      <c r="G25" s="315" t="s">
        <v>111</v>
      </c>
      <c r="H25" s="309"/>
      <c r="I25" s="309"/>
      <c r="J25" s="309"/>
      <c r="K25" s="314"/>
      <c r="L25" s="314"/>
      <c r="M25" s="314"/>
      <c r="N25" s="314"/>
      <c r="O25" s="309" t="s">
        <v>145</v>
      </c>
      <c r="P25" s="309"/>
      <c r="Q25" s="309"/>
      <c r="R25" s="309"/>
      <c r="S25" s="312"/>
      <c r="T25" s="312"/>
      <c r="U25" s="312"/>
      <c r="V25" s="312"/>
      <c r="W25" s="313" t="s">
        <v>148</v>
      </c>
      <c r="X25" s="313"/>
      <c r="Y25" s="313"/>
      <c r="Z25" s="313"/>
      <c r="AA25" s="309" t="s">
        <v>113</v>
      </c>
      <c r="AB25" s="310"/>
      <c r="AC25" s="82" t="s">
        <v>154</v>
      </c>
      <c r="AD25" s="83" t="s">
        <v>121</v>
      </c>
      <c r="AE25" s="84" t="s">
        <v>122</v>
      </c>
      <c r="AF25" s="108" t="s">
        <v>155</v>
      </c>
      <c r="AG25" s="109" t="s">
        <v>126</v>
      </c>
      <c r="AH25" s="64" t="s">
        <v>125</v>
      </c>
      <c r="AI25" s="98">
        <f t="shared" ref="AI25:AI29" si="2">AG25-AH25</f>
        <v>3</v>
      </c>
      <c r="AJ25" s="101">
        <v>3</v>
      </c>
      <c r="AN25" s="126" t="s">
        <v>74</v>
      </c>
      <c r="AO25" s="127"/>
      <c r="AP25" s="127"/>
      <c r="AQ25" s="127"/>
      <c r="AR25" s="128"/>
      <c r="AS25" s="129">
        <v>1</v>
      </c>
      <c r="AT25" s="130"/>
      <c r="AU25" s="130"/>
      <c r="AV25" s="130"/>
      <c r="AW25" s="146"/>
      <c r="AX25" s="146"/>
      <c r="AY25" s="146"/>
      <c r="AZ25" s="146"/>
      <c r="BA25" s="147" t="s">
        <v>39</v>
      </c>
      <c r="BB25" s="147"/>
      <c r="BC25" s="147"/>
      <c r="BD25" s="147"/>
      <c r="BE25" s="149"/>
      <c r="BF25" s="149"/>
      <c r="BG25" s="149"/>
      <c r="BH25" s="149"/>
      <c r="BI25" s="142" t="s">
        <v>43</v>
      </c>
      <c r="BJ25" s="142"/>
      <c r="BK25" s="142"/>
      <c r="BL25" s="142"/>
      <c r="BM25" s="147" t="s">
        <v>41</v>
      </c>
      <c r="BN25" s="148"/>
      <c r="BO25" s="33"/>
      <c r="BP25" s="5"/>
      <c r="BQ25" s="7"/>
      <c r="BR25" s="7"/>
      <c r="BS25" s="7"/>
      <c r="BT25" s="5"/>
      <c r="BU25" s="7"/>
      <c r="BV25" s="7"/>
    </row>
    <row r="26" spans="1:74" ht="19.899999999999999" customHeight="1">
      <c r="B26" s="126" t="s">
        <v>75</v>
      </c>
      <c r="C26" s="127"/>
      <c r="D26" s="127"/>
      <c r="E26" s="127"/>
      <c r="F26" s="128"/>
      <c r="G26" s="311"/>
      <c r="H26" s="312"/>
      <c r="I26" s="312"/>
      <c r="J26" s="312"/>
      <c r="K26" s="313" t="s">
        <v>150</v>
      </c>
      <c r="L26" s="313"/>
      <c r="M26" s="313"/>
      <c r="N26" s="313"/>
      <c r="O26" s="314"/>
      <c r="P26" s="314"/>
      <c r="Q26" s="314"/>
      <c r="R26" s="314"/>
      <c r="S26" s="313" t="s">
        <v>109</v>
      </c>
      <c r="T26" s="313"/>
      <c r="U26" s="313"/>
      <c r="V26" s="313"/>
      <c r="W26" s="313" t="s">
        <v>115</v>
      </c>
      <c r="X26" s="313"/>
      <c r="Y26" s="313"/>
      <c r="Z26" s="313"/>
      <c r="AA26" s="309" t="s">
        <v>149</v>
      </c>
      <c r="AB26" s="310"/>
      <c r="AC26" s="82" t="s">
        <v>122</v>
      </c>
      <c r="AD26" s="83" t="s">
        <v>154</v>
      </c>
      <c r="AE26" s="84" t="s">
        <v>121</v>
      </c>
      <c r="AF26" s="108" t="s">
        <v>121</v>
      </c>
      <c r="AG26" s="110" t="s">
        <v>154</v>
      </c>
      <c r="AH26" s="76" t="s">
        <v>159</v>
      </c>
      <c r="AI26" s="98">
        <f t="shared" si="2"/>
        <v>-13</v>
      </c>
      <c r="AJ26" s="101">
        <v>6</v>
      </c>
      <c r="AN26" s="126" t="s">
        <v>75</v>
      </c>
      <c r="AO26" s="127"/>
      <c r="AP26" s="127"/>
      <c r="AQ26" s="127"/>
      <c r="AR26" s="128"/>
      <c r="AS26" s="363"/>
      <c r="AT26" s="348"/>
      <c r="AU26" s="348"/>
      <c r="AV26" s="348"/>
      <c r="AW26" s="141">
        <v>8</v>
      </c>
      <c r="AX26" s="141"/>
      <c r="AY26" s="141"/>
      <c r="AZ26" s="141"/>
      <c r="BA26" s="349"/>
      <c r="BB26" s="349"/>
      <c r="BC26" s="349"/>
      <c r="BD26" s="349"/>
      <c r="BE26" s="142" t="s">
        <v>8</v>
      </c>
      <c r="BF26" s="142"/>
      <c r="BG26" s="142"/>
      <c r="BH26" s="142"/>
      <c r="BI26" s="142" t="s">
        <v>42</v>
      </c>
      <c r="BJ26" s="142"/>
      <c r="BK26" s="142"/>
      <c r="BL26" s="142"/>
      <c r="BM26" s="147" t="s">
        <v>40</v>
      </c>
      <c r="BN26" s="148"/>
      <c r="BO26" s="33"/>
      <c r="BP26" s="5"/>
      <c r="BQ26" s="7"/>
      <c r="BR26" s="7"/>
      <c r="BS26" s="7"/>
      <c r="BT26" s="5"/>
      <c r="BU26" s="7"/>
      <c r="BV26" s="7"/>
    </row>
    <row r="27" spans="1:74" ht="19.899999999999999" customHeight="1">
      <c r="B27" s="126" t="s">
        <v>76</v>
      </c>
      <c r="C27" s="127"/>
      <c r="D27" s="127"/>
      <c r="E27" s="127"/>
      <c r="F27" s="128"/>
      <c r="G27" s="320" t="s">
        <v>144</v>
      </c>
      <c r="H27" s="313"/>
      <c r="I27" s="313"/>
      <c r="J27" s="313"/>
      <c r="K27" s="312"/>
      <c r="L27" s="312"/>
      <c r="M27" s="312"/>
      <c r="N27" s="312"/>
      <c r="O27" s="313" t="s">
        <v>110</v>
      </c>
      <c r="P27" s="313"/>
      <c r="Q27" s="313"/>
      <c r="R27" s="313"/>
      <c r="S27" s="314"/>
      <c r="T27" s="314"/>
      <c r="U27" s="314"/>
      <c r="V27" s="314"/>
      <c r="W27" s="313" t="s">
        <v>146</v>
      </c>
      <c r="X27" s="313"/>
      <c r="Y27" s="313"/>
      <c r="Z27" s="313"/>
      <c r="AA27" s="309" t="s">
        <v>112</v>
      </c>
      <c r="AB27" s="310"/>
      <c r="AC27" s="85" t="s">
        <v>156</v>
      </c>
      <c r="AD27" s="83" t="s">
        <v>122</v>
      </c>
      <c r="AE27" s="84" t="s">
        <v>122</v>
      </c>
      <c r="AF27" s="108" t="s">
        <v>157</v>
      </c>
      <c r="AG27" s="110" t="s">
        <v>160</v>
      </c>
      <c r="AH27" s="76" t="s">
        <v>123</v>
      </c>
      <c r="AI27" s="98">
        <f t="shared" si="2"/>
        <v>11</v>
      </c>
      <c r="AJ27" s="101">
        <v>1</v>
      </c>
      <c r="AN27" s="126" t="s">
        <v>76</v>
      </c>
      <c r="AO27" s="127"/>
      <c r="AP27" s="127"/>
      <c r="AQ27" s="127"/>
      <c r="AR27" s="128"/>
      <c r="AS27" s="145">
        <v>7</v>
      </c>
      <c r="AT27" s="141"/>
      <c r="AU27" s="141"/>
      <c r="AV27" s="141"/>
      <c r="AW27" s="348"/>
      <c r="AX27" s="348"/>
      <c r="AY27" s="348"/>
      <c r="AZ27" s="348"/>
      <c r="BA27" s="141">
        <v>2</v>
      </c>
      <c r="BB27" s="141"/>
      <c r="BC27" s="141"/>
      <c r="BD27" s="141"/>
      <c r="BE27" s="146"/>
      <c r="BF27" s="146"/>
      <c r="BG27" s="146"/>
      <c r="BH27" s="146"/>
      <c r="BI27" s="142" t="s">
        <v>38</v>
      </c>
      <c r="BJ27" s="142"/>
      <c r="BK27" s="142"/>
      <c r="BL27" s="142"/>
      <c r="BM27" s="147" t="s">
        <v>45</v>
      </c>
      <c r="BN27" s="148"/>
      <c r="BO27" s="34"/>
      <c r="BP27" s="5"/>
      <c r="BQ27" s="7"/>
      <c r="BR27" s="7"/>
      <c r="BS27" s="7"/>
      <c r="BT27" s="5"/>
      <c r="BU27" s="7"/>
      <c r="BV27" s="7"/>
    </row>
    <row r="28" spans="1:74" ht="19.899999999999999" customHeight="1">
      <c r="B28" s="126" t="s">
        <v>31</v>
      </c>
      <c r="C28" s="127"/>
      <c r="D28" s="127"/>
      <c r="E28" s="127"/>
      <c r="F28" s="128"/>
      <c r="G28" s="315" t="s">
        <v>108</v>
      </c>
      <c r="H28" s="309"/>
      <c r="I28" s="309"/>
      <c r="J28" s="309"/>
      <c r="K28" s="309" t="s">
        <v>120</v>
      </c>
      <c r="L28" s="309"/>
      <c r="M28" s="309"/>
      <c r="N28" s="309"/>
      <c r="O28" s="309" t="s">
        <v>116</v>
      </c>
      <c r="P28" s="309"/>
      <c r="Q28" s="309"/>
      <c r="R28" s="309"/>
      <c r="S28" s="309" t="s">
        <v>151</v>
      </c>
      <c r="T28" s="309"/>
      <c r="U28" s="309"/>
      <c r="V28" s="309"/>
      <c r="W28" s="314"/>
      <c r="X28" s="314"/>
      <c r="Y28" s="314"/>
      <c r="Z28" s="314"/>
      <c r="AA28" s="318"/>
      <c r="AB28" s="319"/>
      <c r="AC28" s="82" t="s">
        <v>122</v>
      </c>
      <c r="AD28" s="73" t="s">
        <v>154</v>
      </c>
      <c r="AE28" s="81" t="s">
        <v>121</v>
      </c>
      <c r="AF28" s="108" t="s">
        <v>121</v>
      </c>
      <c r="AG28" s="110" t="s">
        <v>123</v>
      </c>
      <c r="AH28" s="76" t="s">
        <v>161</v>
      </c>
      <c r="AI28" s="98">
        <f t="shared" si="2"/>
        <v>-8</v>
      </c>
      <c r="AJ28" s="101">
        <v>5</v>
      </c>
      <c r="AN28" s="126" t="s">
        <v>31</v>
      </c>
      <c r="AO28" s="127"/>
      <c r="AP28" s="127"/>
      <c r="AQ28" s="127"/>
      <c r="AR28" s="128"/>
      <c r="AS28" s="129">
        <v>3</v>
      </c>
      <c r="AT28" s="130"/>
      <c r="AU28" s="130"/>
      <c r="AV28" s="130"/>
      <c r="AW28" s="130">
        <v>11</v>
      </c>
      <c r="AX28" s="130"/>
      <c r="AY28" s="130"/>
      <c r="AZ28" s="130"/>
      <c r="BA28" s="130">
        <v>5</v>
      </c>
      <c r="BB28" s="130"/>
      <c r="BC28" s="130"/>
      <c r="BD28" s="130"/>
      <c r="BE28" s="130">
        <v>9</v>
      </c>
      <c r="BF28" s="130"/>
      <c r="BG28" s="130"/>
      <c r="BH28" s="130"/>
      <c r="BI28" s="349"/>
      <c r="BJ28" s="349"/>
      <c r="BK28" s="349"/>
      <c r="BL28" s="349"/>
      <c r="BM28" s="350"/>
      <c r="BN28" s="351"/>
      <c r="BO28" s="33"/>
      <c r="BP28" s="25"/>
      <c r="BQ28" s="32"/>
      <c r="BR28" s="7"/>
      <c r="BS28" s="7"/>
      <c r="BT28" s="5"/>
      <c r="BU28" s="7"/>
      <c r="BV28" s="7"/>
    </row>
    <row r="29" spans="1:74" ht="19.899999999999999" customHeight="1">
      <c r="B29" s="126" t="s">
        <v>77</v>
      </c>
      <c r="C29" s="127"/>
      <c r="D29" s="127"/>
      <c r="E29" s="127"/>
      <c r="F29" s="128"/>
      <c r="G29" s="315" t="s">
        <v>152</v>
      </c>
      <c r="H29" s="309"/>
      <c r="I29" s="309"/>
      <c r="J29" s="309"/>
      <c r="K29" s="309" t="s">
        <v>114</v>
      </c>
      <c r="L29" s="309"/>
      <c r="M29" s="309"/>
      <c r="N29" s="309"/>
      <c r="O29" s="309" t="s">
        <v>153</v>
      </c>
      <c r="P29" s="309"/>
      <c r="Q29" s="309"/>
      <c r="R29" s="309"/>
      <c r="S29" s="309" t="s">
        <v>108</v>
      </c>
      <c r="T29" s="309"/>
      <c r="U29" s="309"/>
      <c r="V29" s="309"/>
      <c r="W29" s="312"/>
      <c r="X29" s="312"/>
      <c r="Y29" s="312"/>
      <c r="Z29" s="312"/>
      <c r="AA29" s="316"/>
      <c r="AB29" s="317"/>
      <c r="AC29" s="82" t="s">
        <v>154</v>
      </c>
      <c r="AD29" s="73" t="s">
        <v>121</v>
      </c>
      <c r="AE29" s="81" t="s">
        <v>122</v>
      </c>
      <c r="AF29" s="108" t="s">
        <v>155</v>
      </c>
      <c r="AG29" s="110" t="s">
        <v>162</v>
      </c>
      <c r="AH29" s="76" t="s">
        <v>123</v>
      </c>
      <c r="AI29" s="98">
        <f t="shared" si="2"/>
        <v>15</v>
      </c>
      <c r="AJ29" s="101">
        <v>2</v>
      </c>
      <c r="AN29" s="126" t="s">
        <v>77</v>
      </c>
      <c r="AO29" s="127"/>
      <c r="AP29" s="127"/>
      <c r="AQ29" s="127"/>
      <c r="AR29" s="128"/>
      <c r="AS29" s="129">
        <v>10</v>
      </c>
      <c r="AT29" s="130"/>
      <c r="AU29" s="130"/>
      <c r="AV29" s="130"/>
      <c r="AW29" s="130">
        <v>4</v>
      </c>
      <c r="AX29" s="130"/>
      <c r="AY29" s="130"/>
      <c r="AZ29" s="130"/>
      <c r="BA29" s="130">
        <v>12</v>
      </c>
      <c r="BB29" s="130"/>
      <c r="BC29" s="130"/>
      <c r="BD29" s="130"/>
      <c r="BE29" s="130">
        <v>6</v>
      </c>
      <c r="BF29" s="130"/>
      <c r="BG29" s="130"/>
      <c r="BH29" s="130"/>
      <c r="BI29" s="149"/>
      <c r="BJ29" s="149"/>
      <c r="BK29" s="149"/>
      <c r="BL29" s="149"/>
      <c r="BM29" s="150"/>
      <c r="BN29" s="151"/>
      <c r="BO29" s="33"/>
      <c r="BP29" s="25"/>
      <c r="BQ29" s="32"/>
      <c r="BR29" s="7"/>
      <c r="BS29" s="7"/>
      <c r="BT29" s="5"/>
      <c r="BU29" s="7"/>
      <c r="BV29" s="7"/>
    </row>
    <row r="33" spans="2:74" ht="19.899999999999999" customHeight="1">
      <c r="B33" s="152" t="s">
        <v>32</v>
      </c>
      <c r="C33" s="152"/>
      <c r="D33" s="152"/>
      <c r="E33" s="152"/>
      <c r="F33" s="152"/>
      <c r="G33" s="152"/>
      <c r="H33" s="152"/>
      <c r="I33" s="152"/>
      <c r="J33" s="152"/>
      <c r="K33" s="23"/>
      <c r="AN33" s="152" t="s">
        <v>32</v>
      </c>
      <c r="AO33" s="152"/>
      <c r="AP33" s="152"/>
      <c r="AQ33" s="152"/>
      <c r="AR33" s="152"/>
      <c r="AS33" s="152"/>
      <c r="AT33" s="152"/>
      <c r="AU33" s="152"/>
      <c r="AV33" s="152"/>
      <c r="AW33" s="23"/>
    </row>
    <row r="34" spans="2:74" ht="19.899999999999999" customHeight="1">
      <c r="C34" s="96" t="s">
        <v>127</v>
      </c>
    </row>
    <row r="35" spans="2:74" ht="19.899999999999999" customHeight="1" thickBot="1">
      <c r="B35" s="153"/>
      <c r="C35" s="154"/>
      <c r="D35" s="154"/>
      <c r="E35" s="154"/>
      <c r="F35" s="155"/>
      <c r="G35" s="156" t="str">
        <f>B36</f>
        <v>鶴岡６０</v>
      </c>
      <c r="H35" s="157"/>
      <c r="I35" s="157"/>
      <c r="J35" s="158"/>
      <c r="K35" s="159" t="str">
        <f>B37</f>
        <v>山形６０</v>
      </c>
      <c r="L35" s="160"/>
      <c r="M35" s="160"/>
      <c r="N35" s="161"/>
      <c r="O35" s="159" t="str">
        <f>B38</f>
        <v>酒田６０</v>
      </c>
      <c r="P35" s="157"/>
      <c r="Q35" s="157"/>
      <c r="R35" s="158"/>
      <c r="S35" s="159" t="str">
        <f>B39</f>
        <v>置賜６０</v>
      </c>
      <c r="T35" s="157"/>
      <c r="U35" s="157"/>
      <c r="V35" s="158"/>
      <c r="W35" s="159" t="str">
        <f>B40</f>
        <v>新庄６０</v>
      </c>
      <c r="X35" s="157"/>
      <c r="Y35" s="157"/>
      <c r="Z35" s="157"/>
      <c r="AA35" s="162">
        <f>B41</f>
        <v>0</v>
      </c>
      <c r="AB35" s="163"/>
      <c r="AC35" s="65" t="s">
        <v>22</v>
      </c>
      <c r="AD35" s="66" t="s">
        <v>23</v>
      </c>
      <c r="AE35" s="67" t="s">
        <v>24</v>
      </c>
      <c r="AF35" s="366" t="s">
        <v>25</v>
      </c>
      <c r="AG35" s="67" t="s">
        <v>26</v>
      </c>
      <c r="AH35" s="67" t="s">
        <v>27</v>
      </c>
      <c r="AI35" s="67" t="s">
        <v>28</v>
      </c>
      <c r="AJ35" s="369" t="s">
        <v>29</v>
      </c>
      <c r="AN35" s="153"/>
      <c r="AO35" s="154"/>
      <c r="AP35" s="154"/>
      <c r="AQ35" s="154"/>
      <c r="AR35" s="155"/>
      <c r="AS35" s="156" t="str">
        <f>AN36</f>
        <v>鶴岡６０</v>
      </c>
      <c r="AT35" s="157"/>
      <c r="AU35" s="157"/>
      <c r="AV35" s="158"/>
      <c r="AW35" s="159" t="str">
        <f>AN37</f>
        <v>山形６０</v>
      </c>
      <c r="AX35" s="160"/>
      <c r="AY35" s="160"/>
      <c r="AZ35" s="161"/>
      <c r="BA35" s="159" t="str">
        <f>AN38</f>
        <v>酒田６０</v>
      </c>
      <c r="BB35" s="157"/>
      <c r="BC35" s="157"/>
      <c r="BD35" s="158"/>
      <c r="BE35" s="159" t="str">
        <f>AN39</f>
        <v>置賜６０</v>
      </c>
      <c r="BF35" s="157"/>
      <c r="BG35" s="157"/>
      <c r="BH35" s="158"/>
      <c r="BI35" s="159" t="str">
        <f>AN40</f>
        <v>新庄６０</v>
      </c>
      <c r="BJ35" s="157"/>
      <c r="BK35" s="157"/>
      <c r="BL35" s="157"/>
      <c r="BM35" s="162">
        <f>AN41</f>
        <v>0</v>
      </c>
      <c r="BN35" s="163"/>
      <c r="BO35" s="11" t="s">
        <v>22</v>
      </c>
      <c r="BP35" s="12" t="s">
        <v>23</v>
      </c>
      <c r="BQ35" s="13" t="s">
        <v>24</v>
      </c>
      <c r="BR35" s="14" t="s">
        <v>25</v>
      </c>
      <c r="BS35" s="15" t="s">
        <v>26</v>
      </c>
      <c r="BT35" s="15" t="s">
        <v>27</v>
      </c>
      <c r="BU35" s="14" t="s">
        <v>28</v>
      </c>
      <c r="BV35" s="14" t="s">
        <v>29</v>
      </c>
    </row>
    <row r="36" spans="2:74" ht="19.899999999999999" customHeight="1" thickTop="1">
      <c r="B36" s="300" t="s">
        <v>35</v>
      </c>
      <c r="C36" s="301"/>
      <c r="D36" s="301"/>
      <c r="E36" s="301"/>
      <c r="F36" s="302"/>
      <c r="G36" s="321"/>
      <c r="H36" s="321"/>
      <c r="I36" s="321"/>
      <c r="J36" s="321"/>
      <c r="K36" s="322" t="s">
        <v>48</v>
      </c>
      <c r="L36" s="322"/>
      <c r="M36" s="322"/>
      <c r="N36" s="322"/>
      <c r="O36" s="323" t="s">
        <v>54</v>
      </c>
      <c r="P36" s="323"/>
      <c r="Q36" s="323"/>
      <c r="R36" s="323"/>
      <c r="S36" s="322" t="s">
        <v>57</v>
      </c>
      <c r="T36" s="322"/>
      <c r="U36" s="322"/>
      <c r="V36" s="322"/>
      <c r="W36" s="323" t="s">
        <v>50</v>
      </c>
      <c r="X36" s="323"/>
      <c r="Y36" s="323"/>
      <c r="Z36" s="323"/>
      <c r="AA36" s="324"/>
      <c r="AB36" s="325"/>
      <c r="AC36" s="86" t="s">
        <v>166</v>
      </c>
      <c r="AD36" s="87" t="s">
        <v>166</v>
      </c>
      <c r="AE36" s="77" t="s">
        <v>167</v>
      </c>
      <c r="AF36" s="367" t="s">
        <v>168</v>
      </c>
      <c r="AG36" s="75" t="s">
        <v>169</v>
      </c>
      <c r="AH36" s="75" t="s">
        <v>170</v>
      </c>
      <c r="AI36" s="68">
        <v>3</v>
      </c>
      <c r="AJ36" s="370">
        <v>3</v>
      </c>
      <c r="AN36" s="300" t="s">
        <v>35</v>
      </c>
      <c r="AO36" s="301"/>
      <c r="AP36" s="301"/>
      <c r="AQ36" s="301"/>
      <c r="AR36" s="302"/>
      <c r="AS36" s="356"/>
      <c r="AT36" s="357"/>
      <c r="AU36" s="357"/>
      <c r="AV36" s="357"/>
      <c r="AW36" s="358" t="s">
        <v>48</v>
      </c>
      <c r="AX36" s="358"/>
      <c r="AY36" s="358"/>
      <c r="AZ36" s="358"/>
      <c r="BA36" s="359" t="s">
        <v>54</v>
      </c>
      <c r="BB36" s="359"/>
      <c r="BC36" s="359"/>
      <c r="BD36" s="359"/>
      <c r="BE36" s="358" t="s">
        <v>57</v>
      </c>
      <c r="BF36" s="358"/>
      <c r="BG36" s="358"/>
      <c r="BH36" s="358"/>
      <c r="BI36" s="331" t="s">
        <v>50</v>
      </c>
      <c r="BJ36" s="331"/>
      <c r="BK36" s="331"/>
      <c r="BL36" s="331"/>
      <c r="BM36" s="324"/>
      <c r="BN36" s="325"/>
      <c r="BO36" s="16"/>
      <c r="BP36" s="17"/>
      <c r="BQ36" s="18"/>
      <c r="BR36" s="18"/>
      <c r="BS36" s="18"/>
      <c r="BT36" s="17"/>
      <c r="BU36" s="18"/>
      <c r="BV36" s="18"/>
    </row>
    <row r="37" spans="2:74" ht="19.899999999999999" customHeight="1">
      <c r="B37" s="126" t="s">
        <v>33</v>
      </c>
      <c r="C37" s="127"/>
      <c r="D37" s="127"/>
      <c r="E37" s="127"/>
      <c r="F37" s="128"/>
      <c r="G37" s="328">
        <v>1</v>
      </c>
      <c r="H37" s="326"/>
      <c r="I37" s="326"/>
      <c r="J37" s="326"/>
      <c r="K37" s="321"/>
      <c r="L37" s="321"/>
      <c r="M37" s="321"/>
      <c r="N37" s="321"/>
      <c r="O37" s="326" t="s">
        <v>51</v>
      </c>
      <c r="P37" s="326"/>
      <c r="Q37" s="326"/>
      <c r="R37" s="326"/>
      <c r="S37" s="326" t="s">
        <v>55</v>
      </c>
      <c r="T37" s="326"/>
      <c r="U37" s="326"/>
      <c r="V37" s="326"/>
      <c r="W37" s="326" t="s">
        <v>53</v>
      </c>
      <c r="X37" s="326"/>
      <c r="Y37" s="326"/>
      <c r="Z37" s="326"/>
      <c r="AA37" s="143"/>
      <c r="AB37" s="144"/>
      <c r="AC37" s="88" t="s">
        <v>170</v>
      </c>
      <c r="AD37" s="89" t="s">
        <v>171</v>
      </c>
      <c r="AE37" s="78" t="s">
        <v>171</v>
      </c>
      <c r="AF37" s="368" t="s">
        <v>172</v>
      </c>
      <c r="AG37" s="64" t="s">
        <v>173</v>
      </c>
      <c r="AH37" s="64" t="s">
        <v>166</v>
      </c>
      <c r="AI37" s="98">
        <v>3</v>
      </c>
      <c r="AJ37" s="371">
        <v>2</v>
      </c>
      <c r="AN37" s="126" t="s">
        <v>33</v>
      </c>
      <c r="AO37" s="127"/>
      <c r="AP37" s="127"/>
      <c r="AQ37" s="127"/>
      <c r="AR37" s="128"/>
      <c r="AS37" s="129">
        <v>1</v>
      </c>
      <c r="AT37" s="130"/>
      <c r="AU37" s="130"/>
      <c r="AV37" s="130"/>
      <c r="AW37" s="146"/>
      <c r="AX37" s="146"/>
      <c r="AY37" s="146"/>
      <c r="AZ37" s="146"/>
      <c r="BA37" s="147" t="s">
        <v>51</v>
      </c>
      <c r="BB37" s="147"/>
      <c r="BC37" s="147"/>
      <c r="BD37" s="147"/>
      <c r="BE37" s="147" t="s">
        <v>55</v>
      </c>
      <c r="BF37" s="147"/>
      <c r="BG37" s="147"/>
      <c r="BH37" s="147"/>
      <c r="BI37" s="147" t="s">
        <v>53</v>
      </c>
      <c r="BJ37" s="147"/>
      <c r="BK37" s="147"/>
      <c r="BL37" s="147"/>
      <c r="BM37" s="143"/>
      <c r="BN37" s="144"/>
      <c r="BO37" s="19"/>
      <c r="BP37" s="20"/>
      <c r="BQ37" s="21"/>
      <c r="BR37" s="21"/>
      <c r="BS37" s="21"/>
      <c r="BT37" s="20"/>
      <c r="BU37" s="21"/>
      <c r="BV37" s="21"/>
    </row>
    <row r="38" spans="2:74" ht="19.899999999999999" customHeight="1">
      <c r="B38" s="126" t="s">
        <v>60</v>
      </c>
      <c r="C38" s="127"/>
      <c r="D38" s="127"/>
      <c r="E38" s="127"/>
      <c r="F38" s="128"/>
      <c r="G38" s="328">
        <v>7</v>
      </c>
      <c r="H38" s="326"/>
      <c r="I38" s="326"/>
      <c r="J38" s="326"/>
      <c r="K38" s="327">
        <v>4</v>
      </c>
      <c r="L38" s="327"/>
      <c r="M38" s="327"/>
      <c r="N38" s="327"/>
      <c r="O38" s="321"/>
      <c r="P38" s="321"/>
      <c r="Q38" s="321"/>
      <c r="R38" s="321"/>
      <c r="S38" s="327" t="s">
        <v>49</v>
      </c>
      <c r="T38" s="327"/>
      <c r="U38" s="327"/>
      <c r="V38" s="327"/>
      <c r="W38" s="327" t="s">
        <v>56</v>
      </c>
      <c r="X38" s="327"/>
      <c r="Y38" s="327"/>
      <c r="Z38" s="327"/>
      <c r="AA38" s="143"/>
      <c r="AB38" s="144"/>
      <c r="AC38" s="88" t="s">
        <v>171</v>
      </c>
      <c r="AD38" s="89" t="s">
        <v>170</v>
      </c>
      <c r="AE38" s="78" t="s">
        <v>171</v>
      </c>
      <c r="AF38" s="368" t="s">
        <v>174</v>
      </c>
      <c r="AG38" s="76" t="s">
        <v>171</v>
      </c>
      <c r="AH38" s="76" t="s">
        <v>175</v>
      </c>
      <c r="AI38" s="98">
        <v>-6</v>
      </c>
      <c r="AJ38" s="371">
        <v>4</v>
      </c>
      <c r="AN38" s="126" t="s">
        <v>60</v>
      </c>
      <c r="AO38" s="127"/>
      <c r="AP38" s="127"/>
      <c r="AQ38" s="127"/>
      <c r="AR38" s="128"/>
      <c r="AS38" s="129">
        <v>7</v>
      </c>
      <c r="AT38" s="130"/>
      <c r="AU38" s="130"/>
      <c r="AV38" s="130"/>
      <c r="AW38" s="141">
        <v>4</v>
      </c>
      <c r="AX38" s="141"/>
      <c r="AY38" s="141"/>
      <c r="AZ38" s="141"/>
      <c r="BA38" s="131"/>
      <c r="BB38" s="131"/>
      <c r="BC38" s="131"/>
      <c r="BD38" s="131"/>
      <c r="BE38" s="142" t="s">
        <v>49</v>
      </c>
      <c r="BF38" s="142"/>
      <c r="BG38" s="142"/>
      <c r="BH38" s="142"/>
      <c r="BI38" s="142" t="s">
        <v>56</v>
      </c>
      <c r="BJ38" s="142"/>
      <c r="BK38" s="142"/>
      <c r="BL38" s="142"/>
      <c r="BM38" s="143"/>
      <c r="BN38" s="144"/>
      <c r="BO38" s="19"/>
      <c r="BP38" s="20"/>
      <c r="BQ38" s="21"/>
      <c r="BR38" s="21"/>
      <c r="BS38" s="21"/>
      <c r="BT38" s="20"/>
      <c r="BU38" s="21"/>
      <c r="BV38" s="21"/>
    </row>
    <row r="39" spans="2:74" ht="19.899999999999999" customHeight="1">
      <c r="B39" s="126" t="s">
        <v>34</v>
      </c>
      <c r="C39" s="127"/>
      <c r="D39" s="127"/>
      <c r="E39" s="127"/>
      <c r="F39" s="128"/>
      <c r="G39" s="330">
        <v>10</v>
      </c>
      <c r="H39" s="327"/>
      <c r="I39" s="327"/>
      <c r="J39" s="327"/>
      <c r="K39" s="326">
        <v>8</v>
      </c>
      <c r="L39" s="326"/>
      <c r="M39" s="326"/>
      <c r="N39" s="326"/>
      <c r="O39" s="327">
        <v>2</v>
      </c>
      <c r="P39" s="327"/>
      <c r="Q39" s="327"/>
      <c r="R39" s="327"/>
      <c r="S39" s="321"/>
      <c r="T39" s="321"/>
      <c r="U39" s="321"/>
      <c r="V39" s="321"/>
      <c r="W39" s="327" t="s">
        <v>52</v>
      </c>
      <c r="X39" s="327"/>
      <c r="Y39" s="327"/>
      <c r="Z39" s="327"/>
      <c r="AA39" s="143"/>
      <c r="AB39" s="144"/>
      <c r="AC39" s="90" t="s">
        <v>176</v>
      </c>
      <c r="AD39" s="89" t="s">
        <v>174</v>
      </c>
      <c r="AE39" s="78" t="s">
        <v>171</v>
      </c>
      <c r="AF39" s="368" t="s">
        <v>177</v>
      </c>
      <c r="AG39" s="76" t="s">
        <v>178</v>
      </c>
      <c r="AH39" s="76" t="s">
        <v>166</v>
      </c>
      <c r="AI39" s="98">
        <v>7</v>
      </c>
      <c r="AJ39" s="371">
        <v>1</v>
      </c>
      <c r="AN39" s="126" t="s">
        <v>34</v>
      </c>
      <c r="AO39" s="127"/>
      <c r="AP39" s="127"/>
      <c r="AQ39" s="127"/>
      <c r="AR39" s="128"/>
      <c r="AS39" s="145">
        <v>10</v>
      </c>
      <c r="AT39" s="141"/>
      <c r="AU39" s="141"/>
      <c r="AV39" s="141"/>
      <c r="AW39" s="130">
        <v>8</v>
      </c>
      <c r="AX39" s="130"/>
      <c r="AY39" s="130"/>
      <c r="AZ39" s="130"/>
      <c r="BA39" s="141">
        <v>2</v>
      </c>
      <c r="BB39" s="141"/>
      <c r="BC39" s="141"/>
      <c r="BD39" s="141"/>
      <c r="BE39" s="146"/>
      <c r="BF39" s="146"/>
      <c r="BG39" s="146"/>
      <c r="BH39" s="146"/>
      <c r="BI39" s="142" t="s">
        <v>52</v>
      </c>
      <c r="BJ39" s="142"/>
      <c r="BK39" s="142"/>
      <c r="BL39" s="142"/>
      <c r="BM39" s="143"/>
      <c r="BN39" s="144"/>
      <c r="BO39" s="22"/>
      <c r="BP39" s="20"/>
      <c r="BQ39" s="21"/>
      <c r="BR39" s="21"/>
      <c r="BS39" s="21"/>
      <c r="BT39" s="20"/>
      <c r="BU39" s="21"/>
      <c r="BV39" s="21"/>
    </row>
    <row r="40" spans="2:74" ht="19.899999999999999" customHeight="1">
      <c r="B40" s="126" t="s">
        <v>47</v>
      </c>
      <c r="C40" s="127"/>
      <c r="D40" s="127"/>
      <c r="E40" s="127"/>
      <c r="F40" s="128"/>
      <c r="G40" s="328">
        <v>3</v>
      </c>
      <c r="H40" s="326"/>
      <c r="I40" s="326"/>
      <c r="J40" s="326"/>
      <c r="K40" s="326">
        <v>6</v>
      </c>
      <c r="L40" s="326"/>
      <c r="M40" s="326"/>
      <c r="N40" s="326"/>
      <c r="O40" s="326">
        <v>9</v>
      </c>
      <c r="P40" s="326"/>
      <c r="Q40" s="326"/>
      <c r="R40" s="326"/>
      <c r="S40" s="326">
        <v>5</v>
      </c>
      <c r="T40" s="326"/>
      <c r="U40" s="326"/>
      <c r="V40" s="326"/>
      <c r="W40" s="321"/>
      <c r="X40" s="321"/>
      <c r="Y40" s="321"/>
      <c r="Z40" s="321"/>
      <c r="AA40" s="132"/>
      <c r="AB40" s="133"/>
      <c r="AC40" s="88" t="s">
        <v>171</v>
      </c>
      <c r="AD40" s="87" t="s">
        <v>170</v>
      </c>
      <c r="AE40" s="77" t="s">
        <v>171</v>
      </c>
      <c r="AF40" s="368" t="s">
        <v>171</v>
      </c>
      <c r="AG40" s="76" t="s">
        <v>166</v>
      </c>
      <c r="AH40" s="76" t="s">
        <v>178</v>
      </c>
      <c r="AI40" s="98">
        <v>-7</v>
      </c>
      <c r="AJ40" s="371">
        <v>5</v>
      </c>
      <c r="AN40" s="126" t="s">
        <v>47</v>
      </c>
      <c r="AO40" s="127"/>
      <c r="AP40" s="127"/>
      <c r="AQ40" s="127"/>
      <c r="AR40" s="128"/>
      <c r="AS40" s="129">
        <v>3</v>
      </c>
      <c r="AT40" s="130"/>
      <c r="AU40" s="130"/>
      <c r="AV40" s="130"/>
      <c r="AW40" s="130">
        <v>6</v>
      </c>
      <c r="AX40" s="130"/>
      <c r="AY40" s="130"/>
      <c r="AZ40" s="130"/>
      <c r="BA40" s="130">
        <v>9</v>
      </c>
      <c r="BB40" s="130"/>
      <c r="BC40" s="130"/>
      <c r="BD40" s="130"/>
      <c r="BE40" s="130">
        <v>5</v>
      </c>
      <c r="BF40" s="130"/>
      <c r="BG40" s="130"/>
      <c r="BH40" s="130"/>
      <c r="BI40" s="131"/>
      <c r="BJ40" s="131"/>
      <c r="BK40" s="131"/>
      <c r="BL40" s="131"/>
      <c r="BM40" s="132"/>
      <c r="BN40" s="133"/>
      <c r="BO40" s="19"/>
      <c r="BP40" s="17"/>
      <c r="BQ40" s="18"/>
      <c r="BR40" s="21"/>
      <c r="BS40" s="21"/>
      <c r="BT40" s="20"/>
      <c r="BU40" s="21"/>
      <c r="BV40" s="21"/>
    </row>
    <row r="41" spans="2:74" ht="19.899999999999999" hidden="1" customHeight="1">
      <c r="B41" s="134"/>
      <c r="C41" s="135"/>
      <c r="D41" s="135"/>
      <c r="E41" s="135"/>
      <c r="F41" s="136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  <c r="AB41" s="140"/>
      <c r="AC41" s="91"/>
      <c r="AD41" s="92"/>
      <c r="AE41" s="93"/>
      <c r="AF41" s="79"/>
      <c r="AG41" s="76" t="s">
        <v>122</v>
      </c>
      <c r="AH41" s="76" t="s">
        <v>125</v>
      </c>
      <c r="AI41" s="94">
        <f t="shared" ref="AI41" si="3">AG41-AH41</f>
        <v>-5</v>
      </c>
      <c r="AJ41" s="41"/>
      <c r="AN41" s="134"/>
      <c r="AO41" s="135"/>
      <c r="AP41" s="135"/>
      <c r="AQ41" s="135"/>
      <c r="AR41" s="136"/>
      <c r="AS41" s="137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9"/>
      <c r="BN41" s="140"/>
      <c r="BO41" s="38"/>
      <c r="BP41" s="39"/>
      <c r="BQ41" s="40"/>
      <c r="BR41" s="41"/>
      <c r="BS41" s="41"/>
      <c r="BT41" s="42"/>
      <c r="BU41" s="41"/>
      <c r="BV41" s="41"/>
    </row>
  </sheetData>
  <mergeCells count="316">
    <mergeCell ref="AJ12:AJ13"/>
    <mergeCell ref="AJ14:AJ15"/>
    <mergeCell ref="AJ16:AJ17"/>
    <mergeCell ref="AN36:AR36"/>
    <mergeCell ref="AS36:AV36"/>
    <mergeCell ref="AW36:AZ36"/>
    <mergeCell ref="BA36:BD36"/>
    <mergeCell ref="BE36:BH36"/>
    <mergeCell ref="BI36:BL36"/>
    <mergeCell ref="AN24:AR24"/>
    <mergeCell ref="AS24:AV24"/>
    <mergeCell ref="AW24:AZ24"/>
    <mergeCell ref="BA24:BD24"/>
    <mergeCell ref="BE24:BH24"/>
    <mergeCell ref="BI24:BL24"/>
    <mergeCell ref="AN26:AR26"/>
    <mergeCell ref="AS26:AV26"/>
    <mergeCell ref="AW26:AZ26"/>
    <mergeCell ref="BA26:BD26"/>
    <mergeCell ref="BE26:BH26"/>
    <mergeCell ref="BI26:BL26"/>
    <mergeCell ref="BM36:BN36"/>
    <mergeCell ref="AN37:AR37"/>
    <mergeCell ref="AS37:AV37"/>
    <mergeCell ref="AW37:AZ37"/>
    <mergeCell ref="BA37:BD37"/>
    <mergeCell ref="BE37:BH37"/>
    <mergeCell ref="BI37:BL37"/>
    <mergeCell ref="BM37:BN37"/>
    <mergeCell ref="AN27:AR27"/>
    <mergeCell ref="AS27:AV27"/>
    <mergeCell ref="AW27:AZ27"/>
    <mergeCell ref="BA27:BD27"/>
    <mergeCell ref="BE27:BH27"/>
    <mergeCell ref="BI27:BL27"/>
    <mergeCell ref="BM27:BN27"/>
    <mergeCell ref="AN28:AR28"/>
    <mergeCell ref="AS28:AV28"/>
    <mergeCell ref="AW28:AZ28"/>
    <mergeCell ref="BA28:BD28"/>
    <mergeCell ref="BE28:BH28"/>
    <mergeCell ref="BI28:BL28"/>
    <mergeCell ref="BM28:BN28"/>
    <mergeCell ref="BM24:BN24"/>
    <mergeCell ref="AN25:AR25"/>
    <mergeCell ref="AS25:AV25"/>
    <mergeCell ref="AW25:AZ25"/>
    <mergeCell ref="BM12:BN13"/>
    <mergeCell ref="BO12:BO13"/>
    <mergeCell ref="AN16:AR17"/>
    <mergeCell ref="AS16:AV17"/>
    <mergeCell ref="AW16:AZ17"/>
    <mergeCell ref="BA16:BD17"/>
    <mergeCell ref="BE16:BH17"/>
    <mergeCell ref="BI16:BL17"/>
    <mergeCell ref="BM16:BN17"/>
    <mergeCell ref="BO16:BO17"/>
    <mergeCell ref="BA25:BD25"/>
    <mergeCell ref="BE25:BH25"/>
    <mergeCell ref="BI25:BL25"/>
    <mergeCell ref="BM25:BN25"/>
    <mergeCell ref="AA41:AB41"/>
    <mergeCell ref="AA4:AJ4"/>
    <mergeCell ref="AA5:AJ5"/>
    <mergeCell ref="AA6:AJ6"/>
    <mergeCell ref="AA7:AJ7"/>
    <mergeCell ref="B2:AJ2"/>
    <mergeCell ref="B41:F41"/>
    <mergeCell ref="G41:J41"/>
    <mergeCell ref="K41:N41"/>
    <mergeCell ref="O41:R41"/>
    <mergeCell ref="S41:V41"/>
    <mergeCell ref="W41:Z41"/>
    <mergeCell ref="AA39:AB39"/>
    <mergeCell ref="B40:F40"/>
    <mergeCell ref="G40:J40"/>
    <mergeCell ref="K40:N40"/>
    <mergeCell ref="O40:R40"/>
    <mergeCell ref="S40:V40"/>
    <mergeCell ref="W40:Z40"/>
    <mergeCell ref="AA40:AB40"/>
    <mergeCell ref="B39:F39"/>
    <mergeCell ref="G39:J39"/>
    <mergeCell ref="B12:F13"/>
    <mergeCell ref="B14:F15"/>
    <mergeCell ref="K39:N39"/>
    <mergeCell ref="O39:R39"/>
    <mergeCell ref="S39:V39"/>
    <mergeCell ref="W39:Z39"/>
    <mergeCell ref="AA37:AB37"/>
    <mergeCell ref="B38:F38"/>
    <mergeCell ref="G38:J38"/>
    <mergeCell ref="K38:N38"/>
    <mergeCell ref="O38:R38"/>
    <mergeCell ref="S38:V38"/>
    <mergeCell ref="W38:Z38"/>
    <mergeCell ref="AA38:AB38"/>
    <mergeCell ref="B37:F37"/>
    <mergeCell ref="G37:J37"/>
    <mergeCell ref="K37:N37"/>
    <mergeCell ref="O37:R37"/>
    <mergeCell ref="S37:V37"/>
    <mergeCell ref="W37:Z37"/>
    <mergeCell ref="AA35:AB35"/>
    <mergeCell ref="B36:F36"/>
    <mergeCell ref="G36:J36"/>
    <mergeCell ref="K36:N36"/>
    <mergeCell ref="O36:R36"/>
    <mergeCell ref="S36:V36"/>
    <mergeCell ref="W36:Z36"/>
    <mergeCell ref="AA36:AB36"/>
    <mergeCell ref="B35:F35"/>
    <mergeCell ref="G35:J35"/>
    <mergeCell ref="K35:N35"/>
    <mergeCell ref="O35:R35"/>
    <mergeCell ref="S35:V35"/>
    <mergeCell ref="W35:Z35"/>
    <mergeCell ref="AA29:AB29"/>
    <mergeCell ref="B33:J33"/>
    <mergeCell ref="B29:F29"/>
    <mergeCell ref="G29:J29"/>
    <mergeCell ref="K29:N29"/>
    <mergeCell ref="O29:R29"/>
    <mergeCell ref="S29:V29"/>
    <mergeCell ref="W29:Z29"/>
    <mergeCell ref="AA27:AB27"/>
    <mergeCell ref="B28:F28"/>
    <mergeCell ref="G28:J28"/>
    <mergeCell ref="K28:N28"/>
    <mergeCell ref="O28:R28"/>
    <mergeCell ref="S28:V28"/>
    <mergeCell ref="W28:Z28"/>
    <mergeCell ref="AA28:AB28"/>
    <mergeCell ref="B27:F27"/>
    <mergeCell ref="G27:J27"/>
    <mergeCell ref="K27:N27"/>
    <mergeCell ref="O27:R27"/>
    <mergeCell ref="S27:V27"/>
    <mergeCell ref="W27:Z27"/>
    <mergeCell ref="AA25:AB25"/>
    <mergeCell ref="B26:F26"/>
    <mergeCell ref="G26:J26"/>
    <mergeCell ref="K26:N26"/>
    <mergeCell ref="O26:R26"/>
    <mergeCell ref="S26:V26"/>
    <mergeCell ref="W26:Z26"/>
    <mergeCell ref="AA26:AB26"/>
    <mergeCell ref="B25:F25"/>
    <mergeCell ref="G25:J25"/>
    <mergeCell ref="K25:N25"/>
    <mergeCell ref="O25:R25"/>
    <mergeCell ref="S25:V25"/>
    <mergeCell ref="W25:Z25"/>
    <mergeCell ref="W23:Z23"/>
    <mergeCell ref="AA23:AB23"/>
    <mergeCell ref="G16:J17"/>
    <mergeCell ref="K16:N17"/>
    <mergeCell ref="O16:R17"/>
    <mergeCell ref="S16:V17"/>
    <mergeCell ref="B24:F24"/>
    <mergeCell ref="G24:J24"/>
    <mergeCell ref="K24:N24"/>
    <mergeCell ref="O24:R24"/>
    <mergeCell ref="S24:V24"/>
    <mergeCell ref="W24:Z24"/>
    <mergeCell ref="AA24:AB24"/>
    <mergeCell ref="W16:Z17"/>
    <mergeCell ref="AA16:AB17"/>
    <mergeCell ref="B16:F17"/>
    <mergeCell ref="O14:R15"/>
    <mergeCell ref="K14:N15"/>
    <mergeCell ref="G14:J15"/>
    <mergeCell ref="B21:K21"/>
    <mergeCell ref="B23:F23"/>
    <mergeCell ref="G23:J23"/>
    <mergeCell ref="K23:N23"/>
    <mergeCell ref="O23:R23"/>
    <mergeCell ref="S23:V23"/>
    <mergeCell ref="B9:K9"/>
    <mergeCell ref="B11:F11"/>
    <mergeCell ref="G11:J11"/>
    <mergeCell ref="K11:N11"/>
    <mergeCell ref="O11:R11"/>
    <mergeCell ref="S11:V11"/>
    <mergeCell ref="W11:Z11"/>
    <mergeCell ref="AA11:AB11"/>
    <mergeCell ref="G12:J13"/>
    <mergeCell ref="K12:N13"/>
    <mergeCell ref="O12:R13"/>
    <mergeCell ref="S12:V13"/>
    <mergeCell ref="W12:Z13"/>
    <mergeCell ref="AC12:AC13"/>
    <mergeCell ref="AA12:AB13"/>
    <mergeCell ref="AD12:AD13"/>
    <mergeCell ref="AE12:AE13"/>
    <mergeCell ref="AF12:AF13"/>
    <mergeCell ref="AG12:AG13"/>
    <mergeCell ref="AH12:AH13"/>
    <mergeCell ref="AI12:AI13"/>
    <mergeCell ref="S14:V15"/>
    <mergeCell ref="W14:Z15"/>
    <mergeCell ref="AA14:AB15"/>
    <mergeCell ref="AC14:AC15"/>
    <mergeCell ref="AD14:AD15"/>
    <mergeCell ref="AE14:AE15"/>
    <mergeCell ref="AF14:AF15"/>
    <mergeCell ref="AG14:AG15"/>
    <mergeCell ref="AH14:AH15"/>
    <mergeCell ref="AI14:AI15"/>
    <mergeCell ref="AC16:AC17"/>
    <mergeCell ref="AD16:AD17"/>
    <mergeCell ref="AE16:AE17"/>
    <mergeCell ref="AF16:AF17"/>
    <mergeCell ref="AG16:AG17"/>
    <mergeCell ref="AH16:AH17"/>
    <mergeCell ref="AI16:AI17"/>
    <mergeCell ref="AN2:BV2"/>
    <mergeCell ref="BM4:BV4"/>
    <mergeCell ref="BM5:BV5"/>
    <mergeCell ref="BM6:BV6"/>
    <mergeCell ref="BM7:BV7"/>
    <mergeCell ref="AN9:AW9"/>
    <mergeCell ref="AN11:AR11"/>
    <mergeCell ref="AS11:AV11"/>
    <mergeCell ref="AW11:AZ11"/>
    <mergeCell ref="BA11:BD11"/>
    <mergeCell ref="BE11:BH11"/>
    <mergeCell ref="BI11:BL11"/>
    <mergeCell ref="BM11:BN11"/>
    <mergeCell ref="AN12:AR13"/>
    <mergeCell ref="AS12:AV13"/>
    <mergeCell ref="AW12:AZ13"/>
    <mergeCell ref="BA12:BD13"/>
    <mergeCell ref="BP12:BP13"/>
    <mergeCell ref="BQ12:BQ13"/>
    <mergeCell ref="BR12:BR13"/>
    <mergeCell ref="BS12:BS13"/>
    <mergeCell ref="BT12:BT13"/>
    <mergeCell ref="BU12:BU13"/>
    <mergeCell ref="BV12:BV13"/>
    <mergeCell ref="AN14:AR15"/>
    <mergeCell ref="AS14:AV15"/>
    <mergeCell ref="AW14:AZ15"/>
    <mergeCell ref="BA14:BD15"/>
    <mergeCell ref="BE14:BH15"/>
    <mergeCell ref="BI14:BL15"/>
    <mergeCell ref="BM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2:BH13"/>
    <mergeCell ref="BI12:BL13"/>
    <mergeCell ref="BP16:BP17"/>
    <mergeCell ref="BQ16:BQ17"/>
    <mergeCell ref="BR16:BR17"/>
    <mergeCell ref="BS16:BS17"/>
    <mergeCell ref="BT16:BT17"/>
    <mergeCell ref="BU16:BU17"/>
    <mergeCell ref="BV16:BV17"/>
    <mergeCell ref="AN21:AW21"/>
    <mergeCell ref="AN23:AR23"/>
    <mergeCell ref="AS23:AV23"/>
    <mergeCell ref="AW23:AZ23"/>
    <mergeCell ref="BA23:BD23"/>
    <mergeCell ref="BE23:BH23"/>
    <mergeCell ref="BI23:BL23"/>
    <mergeCell ref="BM23:BN23"/>
    <mergeCell ref="BM26:BN26"/>
    <mergeCell ref="BA29:BD29"/>
    <mergeCell ref="BE29:BH29"/>
    <mergeCell ref="BI29:BL29"/>
    <mergeCell ref="BM29:BN29"/>
    <mergeCell ref="AN33:AV33"/>
    <mergeCell ref="AN35:AR35"/>
    <mergeCell ref="AS35:AV35"/>
    <mergeCell ref="AW35:AZ35"/>
    <mergeCell ref="BA35:BD35"/>
    <mergeCell ref="BE35:BH35"/>
    <mergeCell ref="BI35:BL35"/>
    <mergeCell ref="BM35:BN35"/>
    <mergeCell ref="AN29:AR29"/>
    <mergeCell ref="AS29:AV29"/>
    <mergeCell ref="AW29:AZ29"/>
    <mergeCell ref="AN38:AR38"/>
    <mergeCell ref="AS38:AV38"/>
    <mergeCell ref="AW38:AZ38"/>
    <mergeCell ref="BA38:BD38"/>
    <mergeCell ref="BE38:BH38"/>
    <mergeCell ref="BI38:BL38"/>
    <mergeCell ref="BM38:BN38"/>
    <mergeCell ref="AN39:AR39"/>
    <mergeCell ref="AS39:AV39"/>
    <mergeCell ref="AW39:AZ39"/>
    <mergeCell ref="BA39:BD39"/>
    <mergeCell ref="BE39:BH39"/>
    <mergeCell ref="BI39:BL39"/>
    <mergeCell ref="BM39:BN39"/>
    <mergeCell ref="AN40:AR40"/>
    <mergeCell ref="AS40:AV40"/>
    <mergeCell ref="AW40:AZ40"/>
    <mergeCell ref="BA40:BD40"/>
    <mergeCell ref="BE40:BH40"/>
    <mergeCell ref="BI40:BL40"/>
    <mergeCell ref="BM40:BN40"/>
    <mergeCell ref="AN41:AR41"/>
    <mergeCell ref="AS41:AV41"/>
    <mergeCell ref="AW41:AZ41"/>
    <mergeCell ref="BA41:BD41"/>
    <mergeCell ref="BE41:BH41"/>
    <mergeCell ref="BI41:BL41"/>
    <mergeCell ref="BM41:BN41"/>
  </mergeCells>
  <phoneticPr fontId="2"/>
  <pageMargins left="0.78740157480314965" right="0.59055118110236227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view="pageBreakPreview" topLeftCell="A11" zoomScaleNormal="100" zoomScaleSheetLayoutView="100" workbookViewId="0">
      <selection activeCell="F20" sqref="F20"/>
    </sheetView>
  </sheetViews>
  <sheetFormatPr defaultRowHeight="18" customHeight="1"/>
  <cols>
    <col min="1" max="1" width="4.75" style="2" customWidth="1"/>
    <col min="2" max="2" width="12.75" style="2" customWidth="1"/>
    <col min="3" max="3" width="5.75" style="2" customWidth="1"/>
    <col min="4" max="4" width="14.75" style="2" customWidth="1"/>
    <col min="5" max="5" width="10.75" style="2" customWidth="1"/>
    <col min="6" max="7" width="14.75" style="2" customWidth="1"/>
    <col min="8" max="9" width="1.75" style="2" customWidth="1"/>
    <col min="10" max="13" width="8.75" style="2"/>
    <col min="14" max="14" width="8.75" style="49"/>
    <col min="15" max="232" width="8.75" style="2"/>
    <col min="233" max="235" width="0" style="2" hidden="1" customWidth="1"/>
    <col min="236" max="236" width="4.625" style="2" customWidth="1"/>
    <col min="237" max="237" width="10.625" style="2" customWidth="1"/>
    <col min="238" max="238" width="5.625" style="2" customWidth="1"/>
    <col min="239" max="239" width="17.625" style="2" customWidth="1"/>
    <col min="240" max="240" width="10.625" style="2" customWidth="1"/>
    <col min="241" max="242" width="17.625" style="2" customWidth="1"/>
    <col min="243" max="245" width="0" style="2" hidden="1" customWidth="1"/>
    <col min="246" max="488" width="8.75" style="2"/>
    <col min="489" max="491" width="0" style="2" hidden="1" customWidth="1"/>
    <col min="492" max="492" width="4.625" style="2" customWidth="1"/>
    <col min="493" max="493" width="10.625" style="2" customWidth="1"/>
    <col min="494" max="494" width="5.625" style="2" customWidth="1"/>
    <col min="495" max="495" width="17.625" style="2" customWidth="1"/>
    <col min="496" max="496" width="10.625" style="2" customWidth="1"/>
    <col min="497" max="498" width="17.625" style="2" customWidth="1"/>
    <col min="499" max="501" width="0" style="2" hidden="1" customWidth="1"/>
    <col min="502" max="744" width="8.75" style="2"/>
    <col min="745" max="747" width="0" style="2" hidden="1" customWidth="1"/>
    <col min="748" max="748" width="4.625" style="2" customWidth="1"/>
    <col min="749" max="749" width="10.625" style="2" customWidth="1"/>
    <col min="750" max="750" width="5.625" style="2" customWidth="1"/>
    <col min="751" max="751" width="17.625" style="2" customWidth="1"/>
    <col min="752" max="752" width="10.625" style="2" customWidth="1"/>
    <col min="753" max="754" width="17.625" style="2" customWidth="1"/>
    <col min="755" max="757" width="0" style="2" hidden="1" customWidth="1"/>
    <col min="758" max="1000" width="8.75" style="2"/>
    <col min="1001" max="1003" width="0" style="2" hidden="1" customWidth="1"/>
    <col min="1004" max="1004" width="4.625" style="2" customWidth="1"/>
    <col min="1005" max="1005" width="10.625" style="2" customWidth="1"/>
    <col min="1006" max="1006" width="5.625" style="2" customWidth="1"/>
    <col min="1007" max="1007" width="17.625" style="2" customWidth="1"/>
    <col min="1008" max="1008" width="10.625" style="2" customWidth="1"/>
    <col min="1009" max="1010" width="17.625" style="2" customWidth="1"/>
    <col min="1011" max="1013" width="0" style="2" hidden="1" customWidth="1"/>
    <col min="1014" max="1256" width="8.75" style="2"/>
    <col min="1257" max="1259" width="0" style="2" hidden="1" customWidth="1"/>
    <col min="1260" max="1260" width="4.625" style="2" customWidth="1"/>
    <col min="1261" max="1261" width="10.625" style="2" customWidth="1"/>
    <col min="1262" max="1262" width="5.625" style="2" customWidth="1"/>
    <col min="1263" max="1263" width="17.625" style="2" customWidth="1"/>
    <col min="1264" max="1264" width="10.625" style="2" customWidth="1"/>
    <col min="1265" max="1266" width="17.625" style="2" customWidth="1"/>
    <col min="1267" max="1269" width="0" style="2" hidden="1" customWidth="1"/>
    <col min="1270" max="1512" width="8.75" style="2"/>
    <col min="1513" max="1515" width="0" style="2" hidden="1" customWidth="1"/>
    <col min="1516" max="1516" width="4.625" style="2" customWidth="1"/>
    <col min="1517" max="1517" width="10.625" style="2" customWidth="1"/>
    <col min="1518" max="1518" width="5.625" style="2" customWidth="1"/>
    <col min="1519" max="1519" width="17.625" style="2" customWidth="1"/>
    <col min="1520" max="1520" width="10.625" style="2" customWidth="1"/>
    <col min="1521" max="1522" width="17.625" style="2" customWidth="1"/>
    <col min="1523" max="1525" width="0" style="2" hidden="1" customWidth="1"/>
    <col min="1526" max="1768" width="8.75" style="2"/>
    <col min="1769" max="1771" width="0" style="2" hidden="1" customWidth="1"/>
    <col min="1772" max="1772" width="4.625" style="2" customWidth="1"/>
    <col min="1773" max="1773" width="10.625" style="2" customWidth="1"/>
    <col min="1774" max="1774" width="5.625" style="2" customWidth="1"/>
    <col min="1775" max="1775" width="17.625" style="2" customWidth="1"/>
    <col min="1776" max="1776" width="10.625" style="2" customWidth="1"/>
    <col min="1777" max="1778" width="17.625" style="2" customWidth="1"/>
    <col min="1779" max="1781" width="0" style="2" hidden="1" customWidth="1"/>
    <col min="1782" max="2024" width="8.75" style="2"/>
    <col min="2025" max="2027" width="0" style="2" hidden="1" customWidth="1"/>
    <col min="2028" max="2028" width="4.625" style="2" customWidth="1"/>
    <col min="2029" max="2029" width="10.625" style="2" customWidth="1"/>
    <col min="2030" max="2030" width="5.625" style="2" customWidth="1"/>
    <col min="2031" max="2031" width="17.625" style="2" customWidth="1"/>
    <col min="2032" max="2032" width="10.625" style="2" customWidth="1"/>
    <col min="2033" max="2034" width="17.625" style="2" customWidth="1"/>
    <col min="2035" max="2037" width="0" style="2" hidden="1" customWidth="1"/>
    <col min="2038" max="2280" width="8.75" style="2"/>
    <col min="2281" max="2283" width="0" style="2" hidden="1" customWidth="1"/>
    <col min="2284" max="2284" width="4.625" style="2" customWidth="1"/>
    <col min="2285" max="2285" width="10.625" style="2" customWidth="1"/>
    <col min="2286" max="2286" width="5.625" style="2" customWidth="1"/>
    <col min="2287" max="2287" width="17.625" style="2" customWidth="1"/>
    <col min="2288" max="2288" width="10.625" style="2" customWidth="1"/>
    <col min="2289" max="2290" width="17.625" style="2" customWidth="1"/>
    <col min="2291" max="2293" width="0" style="2" hidden="1" customWidth="1"/>
    <col min="2294" max="2536" width="8.75" style="2"/>
    <col min="2537" max="2539" width="0" style="2" hidden="1" customWidth="1"/>
    <col min="2540" max="2540" width="4.625" style="2" customWidth="1"/>
    <col min="2541" max="2541" width="10.625" style="2" customWidth="1"/>
    <col min="2542" max="2542" width="5.625" style="2" customWidth="1"/>
    <col min="2543" max="2543" width="17.625" style="2" customWidth="1"/>
    <col min="2544" max="2544" width="10.625" style="2" customWidth="1"/>
    <col min="2545" max="2546" width="17.625" style="2" customWidth="1"/>
    <col min="2547" max="2549" width="0" style="2" hidden="1" customWidth="1"/>
    <col min="2550" max="2792" width="8.75" style="2"/>
    <col min="2793" max="2795" width="0" style="2" hidden="1" customWidth="1"/>
    <col min="2796" max="2796" width="4.625" style="2" customWidth="1"/>
    <col min="2797" max="2797" width="10.625" style="2" customWidth="1"/>
    <col min="2798" max="2798" width="5.625" style="2" customWidth="1"/>
    <col min="2799" max="2799" width="17.625" style="2" customWidth="1"/>
    <col min="2800" max="2800" width="10.625" style="2" customWidth="1"/>
    <col min="2801" max="2802" width="17.625" style="2" customWidth="1"/>
    <col min="2803" max="2805" width="0" style="2" hidden="1" customWidth="1"/>
    <col min="2806" max="3048" width="8.75" style="2"/>
    <col min="3049" max="3051" width="0" style="2" hidden="1" customWidth="1"/>
    <col min="3052" max="3052" width="4.625" style="2" customWidth="1"/>
    <col min="3053" max="3053" width="10.625" style="2" customWidth="1"/>
    <col min="3054" max="3054" width="5.625" style="2" customWidth="1"/>
    <col min="3055" max="3055" width="17.625" style="2" customWidth="1"/>
    <col min="3056" max="3056" width="10.625" style="2" customWidth="1"/>
    <col min="3057" max="3058" width="17.625" style="2" customWidth="1"/>
    <col min="3059" max="3061" width="0" style="2" hidden="1" customWidth="1"/>
    <col min="3062" max="3304" width="8.75" style="2"/>
    <col min="3305" max="3307" width="0" style="2" hidden="1" customWidth="1"/>
    <col min="3308" max="3308" width="4.625" style="2" customWidth="1"/>
    <col min="3309" max="3309" width="10.625" style="2" customWidth="1"/>
    <col min="3310" max="3310" width="5.625" style="2" customWidth="1"/>
    <col min="3311" max="3311" width="17.625" style="2" customWidth="1"/>
    <col min="3312" max="3312" width="10.625" style="2" customWidth="1"/>
    <col min="3313" max="3314" width="17.625" style="2" customWidth="1"/>
    <col min="3315" max="3317" width="0" style="2" hidden="1" customWidth="1"/>
    <col min="3318" max="3560" width="8.75" style="2"/>
    <col min="3561" max="3563" width="0" style="2" hidden="1" customWidth="1"/>
    <col min="3564" max="3564" width="4.625" style="2" customWidth="1"/>
    <col min="3565" max="3565" width="10.625" style="2" customWidth="1"/>
    <col min="3566" max="3566" width="5.625" style="2" customWidth="1"/>
    <col min="3567" max="3567" width="17.625" style="2" customWidth="1"/>
    <col min="3568" max="3568" width="10.625" style="2" customWidth="1"/>
    <col min="3569" max="3570" width="17.625" style="2" customWidth="1"/>
    <col min="3571" max="3573" width="0" style="2" hidden="1" customWidth="1"/>
    <col min="3574" max="3816" width="8.75" style="2"/>
    <col min="3817" max="3819" width="0" style="2" hidden="1" customWidth="1"/>
    <col min="3820" max="3820" width="4.625" style="2" customWidth="1"/>
    <col min="3821" max="3821" width="10.625" style="2" customWidth="1"/>
    <col min="3822" max="3822" width="5.625" style="2" customWidth="1"/>
    <col min="3823" max="3823" width="17.625" style="2" customWidth="1"/>
    <col min="3824" max="3824" width="10.625" style="2" customWidth="1"/>
    <col min="3825" max="3826" width="17.625" style="2" customWidth="1"/>
    <col min="3827" max="3829" width="0" style="2" hidden="1" customWidth="1"/>
    <col min="3830" max="4072" width="8.75" style="2"/>
    <col min="4073" max="4075" width="0" style="2" hidden="1" customWidth="1"/>
    <col min="4076" max="4076" width="4.625" style="2" customWidth="1"/>
    <col min="4077" max="4077" width="10.625" style="2" customWidth="1"/>
    <col min="4078" max="4078" width="5.625" style="2" customWidth="1"/>
    <col min="4079" max="4079" width="17.625" style="2" customWidth="1"/>
    <col min="4080" max="4080" width="10.625" style="2" customWidth="1"/>
    <col min="4081" max="4082" width="17.625" style="2" customWidth="1"/>
    <col min="4083" max="4085" width="0" style="2" hidden="1" customWidth="1"/>
    <col min="4086" max="4328" width="8.75" style="2"/>
    <col min="4329" max="4331" width="0" style="2" hidden="1" customWidth="1"/>
    <col min="4332" max="4332" width="4.625" style="2" customWidth="1"/>
    <col min="4333" max="4333" width="10.625" style="2" customWidth="1"/>
    <col min="4334" max="4334" width="5.625" style="2" customWidth="1"/>
    <col min="4335" max="4335" width="17.625" style="2" customWidth="1"/>
    <col min="4336" max="4336" width="10.625" style="2" customWidth="1"/>
    <col min="4337" max="4338" width="17.625" style="2" customWidth="1"/>
    <col min="4339" max="4341" width="0" style="2" hidden="1" customWidth="1"/>
    <col min="4342" max="4584" width="8.75" style="2"/>
    <col min="4585" max="4587" width="0" style="2" hidden="1" customWidth="1"/>
    <col min="4588" max="4588" width="4.625" style="2" customWidth="1"/>
    <col min="4589" max="4589" width="10.625" style="2" customWidth="1"/>
    <col min="4590" max="4590" width="5.625" style="2" customWidth="1"/>
    <col min="4591" max="4591" width="17.625" style="2" customWidth="1"/>
    <col min="4592" max="4592" width="10.625" style="2" customWidth="1"/>
    <col min="4593" max="4594" width="17.625" style="2" customWidth="1"/>
    <col min="4595" max="4597" width="0" style="2" hidden="1" customWidth="1"/>
    <col min="4598" max="4840" width="8.75" style="2"/>
    <col min="4841" max="4843" width="0" style="2" hidden="1" customWidth="1"/>
    <col min="4844" max="4844" width="4.625" style="2" customWidth="1"/>
    <col min="4845" max="4845" width="10.625" style="2" customWidth="1"/>
    <col min="4846" max="4846" width="5.625" style="2" customWidth="1"/>
    <col min="4847" max="4847" width="17.625" style="2" customWidth="1"/>
    <col min="4848" max="4848" width="10.625" style="2" customWidth="1"/>
    <col min="4849" max="4850" width="17.625" style="2" customWidth="1"/>
    <col min="4851" max="4853" width="0" style="2" hidden="1" customWidth="1"/>
    <col min="4854" max="5096" width="8.75" style="2"/>
    <col min="5097" max="5099" width="0" style="2" hidden="1" customWidth="1"/>
    <col min="5100" max="5100" width="4.625" style="2" customWidth="1"/>
    <col min="5101" max="5101" width="10.625" style="2" customWidth="1"/>
    <col min="5102" max="5102" width="5.625" style="2" customWidth="1"/>
    <col min="5103" max="5103" width="17.625" style="2" customWidth="1"/>
    <col min="5104" max="5104" width="10.625" style="2" customWidth="1"/>
    <col min="5105" max="5106" width="17.625" style="2" customWidth="1"/>
    <col min="5107" max="5109" width="0" style="2" hidden="1" customWidth="1"/>
    <col min="5110" max="5352" width="8.75" style="2"/>
    <col min="5353" max="5355" width="0" style="2" hidden="1" customWidth="1"/>
    <col min="5356" max="5356" width="4.625" style="2" customWidth="1"/>
    <col min="5357" max="5357" width="10.625" style="2" customWidth="1"/>
    <col min="5358" max="5358" width="5.625" style="2" customWidth="1"/>
    <col min="5359" max="5359" width="17.625" style="2" customWidth="1"/>
    <col min="5360" max="5360" width="10.625" style="2" customWidth="1"/>
    <col min="5361" max="5362" width="17.625" style="2" customWidth="1"/>
    <col min="5363" max="5365" width="0" style="2" hidden="1" customWidth="1"/>
    <col min="5366" max="5608" width="8.75" style="2"/>
    <col min="5609" max="5611" width="0" style="2" hidden="1" customWidth="1"/>
    <col min="5612" max="5612" width="4.625" style="2" customWidth="1"/>
    <col min="5613" max="5613" width="10.625" style="2" customWidth="1"/>
    <col min="5614" max="5614" width="5.625" style="2" customWidth="1"/>
    <col min="5615" max="5615" width="17.625" style="2" customWidth="1"/>
    <col min="5616" max="5616" width="10.625" style="2" customWidth="1"/>
    <col min="5617" max="5618" width="17.625" style="2" customWidth="1"/>
    <col min="5619" max="5621" width="0" style="2" hidden="1" customWidth="1"/>
    <col min="5622" max="5864" width="8.75" style="2"/>
    <col min="5865" max="5867" width="0" style="2" hidden="1" customWidth="1"/>
    <col min="5868" max="5868" width="4.625" style="2" customWidth="1"/>
    <col min="5869" max="5869" width="10.625" style="2" customWidth="1"/>
    <col min="5870" max="5870" width="5.625" style="2" customWidth="1"/>
    <col min="5871" max="5871" width="17.625" style="2" customWidth="1"/>
    <col min="5872" max="5872" width="10.625" style="2" customWidth="1"/>
    <col min="5873" max="5874" width="17.625" style="2" customWidth="1"/>
    <col min="5875" max="5877" width="0" style="2" hidden="1" customWidth="1"/>
    <col min="5878" max="6120" width="8.75" style="2"/>
    <col min="6121" max="6123" width="0" style="2" hidden="1" customWidth="1"/>
    <col min="6124" max="6124" width="4.625" style="2" customWidth="1"/>
    <col min="6125" max="6125" width="10.625" style="2" customWidth="1"/>
    <col min="6126" max="6126" width="5.625" style="2" customWidth="1"/>
    <col min="6127" max="6127" width="17.625" style="2" customWidth="1"/>
    <col min="6128" max="6128" width="10.625" style="2" customWidth="1"/>
    <col min="6129" max="6130" width="17.625" style="2" customWidth="1"/>
    <col min="6131" max="6133" width="0" style="2" hidden="1" customWidth="1"/>
    <col min="6134" max="6376" width="8.75" style="2"/>
    <col min="6377" max="6379" width="0" style="2" hidden="1" customWidth="1"/>
    <col min="6380" max="6380" width="4.625" style="2" customWidth="1"/>
    <col min="6381" max="6381" width="10.625" style="2" customWidth="1"/>
    <col min="6382" max="6382" width="5.625" style="2" customWidth="1"/>
    <col min="6383" max="6383" width="17.625" style="2" customWidth="1"/>
    <col min="6384" max="6384" width="10.625" style="2" customWidth="1"/>
    <col min="6385" max="6386" width="17.625" style="2" customWidth="1"/>
    <col min="6387" max="6389" width="0" style="2" hidden="1" customWidth="1"/>
    <col min="6390" max="6632" width="8.75" style="2"/>
    <col min="6633" max="6635" width="0" style="2" hidden="1" customWidth="1"/>
    <col min="6636" max="6636" width="4.625" style="2" customWidth="1"/>
    <col min="6637" max="6637" width="10.625" style="2" customWidth="1"/>
    <col min="6638" max="6638" width="5.625" style="2" customWidth="1"/>
    <col min="6639" max="6639" width="17.625" style="2" customWidth="1"/>
    <col min="6640" max="6640" width="10.625" style="2" customWidth="1"/>
    <col min="6641" max="6642" width="17.625" style="2" customWidth="1"/>
    <col min="6643" max="6645" width="0" style="2" hidden="1" customWidth="1"/>
    <col min="6646" max="6888" width="8.75" style="2"/>
    <col min="6889" max="6891" width="0" style="2" hidden="1" customWidth="1"/>
    <col min="6892" max="6892" width="4.625" style="2" customWidth="1"/>
    <col min="6893" max="6893" width="10.625" style="2" customWidth="1"/>
    <col min="6894" max="6894" width="5.625" style="2" customWidth="1"/>
    <col min="6895" max="6895" width="17.625" style="2" customWidth="1"/>
    <col min="6896" max="6896" width="10.625" style="2" customWidth="1"/>
    <col min="6897" max="6898" width="17.625" style="2" customWidth="1"/>
    <col min="6899" max="6901" width="0" style="2" hidden="1" customWidth="1"/>
    <col min="6902" max="7144" width="8.75" style="2"/>
    <col min="7145" max="7147" width="0" style="2" hidden="1" customWidth="1"/>
    <col min="7148" max="7148" width="4.625" style="2" customWidth="1"/>
    <col min="7149" max="7149" width="10.625" style="2" customWidth="1"/>
    <col min="7150" max="7150" width="5.625" style="2" customWidth="1"/>
    <col min="7151" max="7151" width="17.625" style="2" customWidth="1"/>
    <col min="7152" max="7152" width="10.625" style="2" customWidth="1"/>
    <col min="7153" max="7154" width="17.625" style="2" customWidth="1"/>
    <col min="7155" max="7157" width="0" style="2" hidden="1" customWidth="1"/>
    <col min="7158" max="7400" width="8.75" style="2"/>
    <col min="7401" max="7403" width="0" style="2" hidden="1" customWidth="1"/>
    <col min="7404" max="7404" width="4.625" style="2" customWidth="1"/>
    <col min="7405" max="7405" width="10.625" style="2" customWidth="1"/>
    <col min="7406" max="7406" width="5.625" style="2" customWidth="1"/>
    <col min="7407" max="7407" width="17.625" style="2" customWidth="1"/>
    <col min="7408" max="7408" width="10.625" style="2" customWidth="1"/>
    <col min="7409" max="7410" width="17.625" style="2" customWidth="1"/>
    <col min="7411" max="7413" width="0" style="2" hidden="1" customWidth="1"/>
    <col min="7414" max="7656" width="8.75" style="2"/>
    <col min="7657" max="7659" width="0" style="2" hidden="1" customWidth="1"/>
    <col min="7660" max="7660" width="4.625" style="2" customWidth="1"/>
    <col min="7661" max="7661" width="10.625" style="2" customWidth="1"/>
    <col min="7662" max="7662" width="5.625" style="2" customWidth="1"/>
    <col min="7663" max="7663" width="17.625" style="2" customWidth="1"/>
    <col min="7664" max="7664" width="10.625" style="2" customWidth="1"/>
    <col min="7665" max="7666" width="17.625" style="2" customWidth="1"/>
    <col min="7667" max="7669" width="0" style="2" hidden="1" customWidth="1"/>
    <col min="7670" max="7912" width="8.75" style="2"/>
    <col min="7913" max="7915" width="0" style="2" hidden="1" customWidth="1"/>
    <col min="7916" max="7916" width="4.625" style="2" customWidth="1"/>
    <col min="7917" max="7917" width="10.625" style="2" customWidth="1"/>
    <col min="7918" max="7918" width="5.625" style="2" customWidth="1"/>
    <col min="7919" max="7919" width="17.625" style="2" customWidth="1"/>
    <col min="7920" max="7920" width="10.625" style="2" customWidth="1"/>
    <col min="7921" max="7922" width="17.625" style="2" customWidth="1"/>
    <col min="7923" max="7925" width="0" style="2" hidden="1" customWidth="1"/>
    <col min="7926" max="8168" width="8.75" style="2"/>
    <col min="8169" max="8171" width="0" style="2" hidden="1" customWidth="1"/>
    <col min="8172" max="8172" width="4.625" style="2" customWidth="1"/>
    <col min="8173" max="8173" width="10.625" style="2" customWidth="1"/>
    <col min="8174" max="8174" width="5.625" style="2" customWidth="1"/>
    <col min="8175" max="8175" width="17.625" style="2" customWidth="1"/>
    <col min="8176" max="8176" width="10.625" style="2" customWidth="1"/>
    <col min="8177" max="8178" width="17.625" style="2" customWidth="1"/>
    <col min="8179" max="8181" width="0" style="2" hidden="1" customWidth="1"/>
    <col min="8182" max="8424" width="8.75" style="2"/>
    <col min="8425" max="8427" width="0" style="2" hidden="1" customWidth="1"/>
    <col min="8428" max="8428" width="4.625" style="2" customWidth="1"/>
    <col min="8429" max="8429" width="10.625" style="2" customWidth="1"/>
    <col min="8430" max="8430" width="5.625" style="2" customWidth="1"/>
    <col min="8431" max="8431" width="17.625" style="2" customWidth="1"/>
    <col min="8432" max="8432" width="10.625" style="2" customWidth="1"/>
    <col min="8433" max="8434" width="17.625" style="2" customWidth="1"/>
    <col min="8435" max="8437" width="0" style="2" hidden="1" customWidth="1"/>
    <col min="8438" max="8680" width="8.75" style="2"/>
    <col min="8681" max="8683" width="0" style="2" hidden="1" customWidth="1"/>
    <col min="8684" max="8684" width="4.625" style="2" customWidth="1"/>
    <col min="8685" max="8685" width="10.625" style="2" customWidth="1"/>
    <col min="8686" max="8686" width="5.625" style="2" customWidth="1"/>
    <col min="8687" max="8687" width="17.625" style="2" customWidth="1"/>
    <col min="8688" max="8688" width="10.625" style="2" customWidth="1"/>
    <col min="8689" max="8690" width="17.625" style="2" customWidth="1"/>
    <col min="8691" max="8693" width="0" style="2" hidden="1" customWidth="1"/>
    <col min="8694" max="8936" width="8.75" style="2"/>
    <col min="8937" max="8939" width="0" style="2" hidden="1" customWidth="1"/>
    <col min="8940" max="8940" width="4.625" style="2" customWidth="1"/>
    <col min="8941" max="8941" width="10.625" style="2" customWidth="1"/>
    <col min="8942" max="8942" width="5.625" style="2" customWidth="1"/>
    <col min="8943" max="8943" width="17.625" style="2" customWidth="1"/>
    <col min="8944" max="8944" width="10.625" style="2" customWidth="1"/>
    <col min="8945" max="8946" width="17.625" style="2" customWidth="1"/>
    <col min="8947" max="8949" width="0" style="2" hidden="1" customWidth="1"/>
    <col min="8950" max="9192" width="8.75" style="2"/>
    <col min="9193" max="9195" width="0" style="2" hidden="1" customWidth="1"/>
    <col min="9196" max="9196" width="4.625" style="2" customWidth="1"/>
    <col min="9197" max="9197" width="10.625" style="2" customWidth="1"/>
    <col min="9198" max="9198" width="5.625" style="2" customWidth="1"/>
    <col min="9199" max="9199" width="17.625" style="2" customWidth="1"/>
    <col min="9200" max="9200" width="10.625" style="2" customWidth="1"/>
    <col min="9201" max="9202" width="17.625" style="2" customWidth="1"/>
    <col min="9203" max="9205" width="0" style="2" hidden="1" customWidth="1"/>
    <col min="9206" max="9448" width="8.75" style="2"/>
    <col min="9449" max="9451" width="0" style="2" hidden="1" customWidth="1"/>
    <col min="9452" max="9452" width="4.625" style="2" customWidth="1"/>
    <col min="9453" max="9453" width="10.625" style="2" customWidth="1"/>
    <col min="9454" max="9454" width="5.625" style="2" customWidth="1"/>
    <col min="9455" max="9455" width="17.625" style="2" customWidth="1"/>
    <col min="9456" max="9456" width="10.625" style="2" customWidth="1"/>
    <col min="9457" max="9458" width="17.625" style="2" customWidth="1"/>
    <col min="9459" max="9461" width="0" style="2" hidden="1" customWidth="1"/>
    <col min="9462" max="9704" width="8.75" style="2"/>
    <col min="9705" max="9707" width="0" style="2" hidden="1" customWidth="1"/>
    <col min="9708" max="9708" width="4.625" style="2" customWidth="1"/>
    <col min="9709" max="9709" width="10.625" style="2" customWidth="1"/>
    <col min="9710" max="9710" width="5.625" style="2" customWidth="1"/>
    <col min="9711" max="9711" width="17.625" style="2" customWidth="1"/>
    <col min="9712" max="9712" width="10.625" style="2" customWidth="1"/>
    <col min="9713" max="9714" width="17.625" style="2" customWidth="1"/>
    <col min="9715" max="9717" width="0" style="2" hidden="1" customWidth="1"/>
    <col min="9718" max="9960" width="8.75" style="2"/>
    <col min="9961" max="9963" width="0" style="2" hidden="1" customWidth="1"/>
    <col min="9964" max="9964" width="4.625" style="2" customWidth="1"/>
    <col min="9965" max="9965" width="10.625" style="2" customWidth="1"/>
    <col min="9966" max="9966" width="5.625" style="2" customWidth="1"/>
    <col min="9967" max="9967" width="17.625" style="2" customWidth="1"/>
    <col min="9968" max="9968" width="10.625" style="2" customWidth="1"/>
    <col min="9969" max="9970" width="17.625" style="2" customWidth="1"/>
    <col min="9971" max="9973" width="0" style="2" hidden="1" customWidth="1"/>
    <col min="9974" max="10216" width="8.75" style="2"/>
    <col min="10217" max="10219" width="0" style="2" hidden="1" customWidth="1"/>
    <col min="10220" max="10220" width="4.625" style="2" customWidth="1"/>
    <col min="10221" max="10221" width="10.625" style="2" customWidth="1"/>
    <col min="10222" max="10222" width="5.625" style="2" customWidth="1"/>
    <col min="10223" max="10223" width="17.625" style="2" customWidth="1"/>
    <col min="10224" max="10224" width="10.625" style="2" customWidth="1"/>
    <col min="10225" max="10226" width="17.625" style="2" customWidth="1"/>
    <col min="10227" max="10229" width="0" style="2" hidden="1" customWidth="1"/>
    <col min="10230" max="10472" width="8.75" style="2"/>
    <col min="10473" max="10475" width="0" style="2" hidden="1" customWidth="1"/>
    <col min="10476" max="10476" width="4.625" style="2" customWidth="1"/>
    <col min="10477" max="10477" width="10.625" style="2" customWidth="1"/>
    <col min="10478" max="10478" width="5.625" style="2" customWidth="1"/>
    <col min="10479" max="10479" width="17.625" style="2" customWidth="1"/>
    <col min="10480" max="10480" width="10.625" style="2" customWidth="1"/>
    <col min="10481" max="10482" width="17.625" style="2" customWidth="1"/>
    <col min="10483" max="10485" width="0" style="2" hidden="1" customWidth="1"/>
    <col min="10486" max="10728" width="8.75" style="2"/>
    <col min="10729" max="10731" width="0" style="2" hidden="1" customWidth="1"/>
    <col min="10732" max="10732" width="4.625" style="2" customWidth="1"/>
    <col min="10733" max="10733" width="10.625" style="2" customWidth="1"/>
    <col min="10734" max="10734" width="5.625" style="2" customWidth="1"/>
    <col min="10735" max="10735" width="17.625" style="2" customWidth="1"/>
    <col min="10736" max="10736" width="10.625" style="2" customWidth="1"/>
    <col min="10737" max="10738" width="17.625" style="2" customWidth="1"/>
    <col min="10739" max="10741" width="0" style="2" hidden="1" customWidth="1"/>
    <col min="10742" max="10984" width="8.75" style="2"/>
    <col min="10985" max="10987" width="0" style="2" hidden="1" customWidth="1"/>
    <col min="10988" max="10988" width="4.625" style="2" customWidth="1"/>
    <col min="10989" max="10989" width="10.625" style="2" customWidth="1"/>
    <col min="10990" max="10990" width="5.625" style="2" customWidth="1"/>
    <col min="10991" max="10991" width="17.625" style="2" customWidth="1"/>
    <col min="10992" max="10992" width="10.625" style="2" customWidth="1"/>
    <col min="10993" max="10994" width="17.625" style="2" customWidth="1"/>
    <col min="10995" max="10997" width="0" style="2" hidden="1" customWidth="1"/>
    <col min="10998" max="11240" width="8.75" style="2"/>
    <col min="11241" max="11243" width="0" style="2" hidden="1" customWidth="1"/>
    <col min="11244" max="11244" width="4.625" style="2" customWidth="1"/>
    <col min="11245" max="11245" width="10.625" style="2" customWidth="1"/>
    <col min="11246" max="11246" width="5.625" style="2" customWidth="1"/>
    <col min="11247" max="11247" width="17.625" style="2" customWidth="1"/>
    <col min="11248" max="11248" width="10.625" style="2" customWidth="1"/>
    <col min="11249" max="11250" width="17.625" style="2" customWidth="1"/>
    <col min="11251" max="11253" width="0" style="2" hidden="1" customWidth="1"/>
    <col min="11254" max="11496" width="8.75" style="2"/>
    <col min="11497" max="11499" width="0" style="2" hidden="1" customWidth="1"/>
    <col min="11500" max="11500" width="4.625" style="2" customWidth="1"/>
    <col min="11501" max="11501" width="10.625" style="2" customWidth="1"/>
    <col min="11502" max="11502" width="5.625" style="2" customWidth="1"/>
    <col min="11503" max="11503" width="17.625" style="2" customWidth="1"/>
    <col min="11504" max="11504" width="10.625" style="2" customWidth="1"/>
    <col min="11505" max="11506" width="17.625" style="2" customWidth="1"/>
    <col min="11507" max="11509" width="0" style="2" hidden="1" customWidth="1"/>
    <col min="11510" max="11752" width="8.75" style="2"/>
    <col min="11753" max="11755" width="0" style="2" hidden="1" customWidth="1"/>
    <col min="11756" max="11756" width="4.625" style="2" customWidth="1"/>
    <col min="11757" max="11757" width="10.625" style="2" customWidth="1"/>
    <col min="11758" max="11758" width="5.625" style="2" customWidth="1"/>
    <col min="11759" max="11759" width="17.625" style="2" customWidth="1"/>
    <col min="11760" max="11760" width="10.625" style="2" customWidth="1"/>
    <col min="11761" max="11762" width="17.625" style="2" customWidth="1"/>
    <col min="11763" max="11765" width="0" style="2" hidden="1" customWidth="1"/>
    <col min="11766" max="12008" width="8.75" style="2"/>
    <col min="12009" max="12011" width="0" style="2" hidden="1" customWidth="1"/>
    <col min="12012" max="12012" width="4.625" style="2" customWidth="1"/>
    <col min="12013" max="12013" width="10.625" style="2" customWidth="1"/>
    <col min="12014" max="12014" width="5.625" style="2" customWidth="1"/>
    <col min="12015" max="12015" width="17.625" style="2" customWidth="1"/>
    <col min="12016" max="12016" width="10.625" style="2" customWidth="1"/>
    <col min="12017" max="12018" width="17.625" style="2" customWidth="1"/>
    <col min="12019" max="12021" width="0" style="2" hidden="1" customWidth="1"/>
    <col min="12022" max="12264" width="8.75" style="2"/>
    <col min="12265" max="12267" width="0" style="2" hidden="1" customWidth="1"/>
    <col min="12268" max="12268" width="4.625" style="2" customWidth="1"/>
    <col min="12269" max="12269" width="10.625" style="2" customWidth="1"/>
    <col min="12270" max="12270" width="5.625" style="2" customWidth="1"/>
    <col min="12271" max="12271" width="17.625" style="2" customWidth="1"/>
    <col min="12272" max="12272" width="10.625" style="2" customWidth="1"/>
    <col min="12273" max="12274" width="17.625" style="2" customWidth="1"/>
    <col min="12275" max="12277" width="0" style="2" hidden="1" customWidth="1"/>
    <col min="12278" max="12520" width="8.75" style="2"/>
    <col min="12521" max="12523" width="0" style="2" hidden="1" customWidth="1"/>
    <col min="12524" max="12524" width="4.625" style="2" customWidth="1"/>
    <col min="12525" max="12525" width="10.625" style="2" customWidth="1"/>
    <col min="12526" max="12526" width="5.625" style="2" customWidth="1"/>
    <col min="12527" max="12527" width="17.625" style="2" customWidth="1"/>
    <col min="12528" max="12528" width="10.625" style="2" customWidth="1"/>
    <col min="12529" max="12530" width="17.625" style="2" customWidth="1"/>
    <col min="12531" max="12533" width="0" style="2" hidden="1" customWidth="1"/>
    <col min="12534" max="12776" width="8.75" style="2"/>
    <col min="12777" max="12779" width="0" style="2" hidden="1" customWidth="1"/>
    <col min="12780" max="12780" width="4.625" style="2" customWidth="1"/>
    <col min="12781" max="12781" width="10.625" style="2" customWidth="1"/>
    <col min="12782" max="12782" width="5.625" style="2" customWidth="1"/>
    <col min="12783" max="12783" width="17.625" style="2" customWidth="1"/>
    <col min="12784" max="12784" width="10.625" style="2" customWidth="1"/>
    <col min="12785" max="12786" width="17.625" style="2" customWidth="1"/>
    <col min="12787" max="12789" width="0" style="2" hidden="1" customWidth="1"/>
    <col min="12790" max="13032" width="8.75" style="2"/>
    <col min="13033" max="13035" width="0" style="2" hidden="1" customWidth="1"/>
    <col min="13036" max="13036" width="4.625" style="2" customWidth="1"/>
    <col min="13037" max="13037" width="10.625" style="2" customWidth="1"/>
    <col min="13038" max="13038" width="5.625" style="2" customWidth="1"/>
    <col min="13039" max="13039" width="17.625" style="2" customWidth="1"/>
    <col min="13040" max="13040" width="10.625" style="2" customWidth="1"/>
    <col min="13041" max="13042" width="17.625" style="2" customWidth="1"/>
    <col min="13043" max="13045" width="0" style="2" hidden="1" customWidth="1"/>
    <col min="13046" max="13288" width="8.75" style="2"/>
    <col min="13289" max="13291" width="0" style="2" hidden="1" customWidth="1"/>
    <col min="13292" max="13292" width="4.625" style="2" customWidth="1"/>
    <col min="13293" max="13293" width="10.625" style="2" customWidth="1"/>
    <col min="13294" max="13294" width="5.625" style="2" customWidth="1"/>
    <col min="13295" max="13295" width="17.625" style="2" customWidth="1"/>
    <col min="13296" max="13296" width="10.625" style="2" customWidth="1"/>
    <col min="13297" max="13298" width="17.625" style="2" customWidth="1"/>
    <col min="13299" max="13301" width="0" style="2" hidden="1" customWidth="1"/>
    <col min="13302" max="13544" width="8.75" style="2"/>
    <col min="13545" max="13547" width="0" style="2" hidden="1" customWidth="1"/>
    <col min="13548" max="13548" width="4.625" style="2" customWidth="1"/>
    <col min="13549" max="13549" width="10.625" style="2" customWidth="1"/>
    <col min="13550" max="13550" width="5.625" style="2" customWidth="1"/>
    <col min="13551" max="13551" width="17.625" style="2" customWidth="1"/>
    <col min="13552" max="13552" width="10.625" style="2" customWidth="1"/>
    <col min="13553" max="13554" width="17.625" style="2" customWidth="1"/>
    <col min="13555" max="13557" width="0" style="2" hidden="1" customWidth="1"/>
    <col min="13558" max="13800" width="8.75" style="2"/>
    <col min="13801" max="13803" width="0" style="2" hidden="1" customWidth="1"/>
    <col min="13804" max="13804" width="4.625" style="2" customWidth="1"/>
    <col min="13805" max="13805" width="10.625" style="2" customWidth="1"/>
    <col min="13806" max="13806" width="5.625" style="2" customWidth="1"/>
    <col min="13807" max="13807" width="17.625" style="2" customWidth="1"/>
    <col min="13808" max="13808" width="10.625" style="2" customWidth="1"/>
    <col min="13809" max="13810" width="17.625" style="2" customWidth="1"/>
    <col min="13811" max="13813" width="0" style="2" hidden="1" customWidth="1"/>
    <col min="13814" max="14056" width="8.75" style="2"/>
    <col min="14057" max="14059" width="0" style="2" hidden="1" customWidth="1"/>
    <col min="14060" max="14060" width="4.625" style="2" customWidth="1"/>
    <col min="14061" max="14061" width="10.625" style="2" customWidth="1"/>
    <col min="14062" max="14062" width="5.625" style="2" customWidth="1"/>
    <col min="14063" max="14063" width="17.625" style="2" customWidth="1"/>
    <col min="14064" max="14064" width="10.625" style="2" customWidth="1"/>
    <col min="14065" max="14066" width="17.625" style="2" customWidth="1"/>
    <col min="14067" max="14069" width="0" style="2" hidden="1" customWidth="1"/>
    <col min="14070" max="14312" width="8.75" style="2"/>
    <col min="14313" max="14315" width="0" style="2" hidden="1" customWidth="1"/>
    <col min="14316" max="14316" width="4.625" style="2" customWidth="1"/>
    <col min="14317" max="14317" width="10.625" style="2" customWidth="1"/>
    <col min="14318" max="14318" width="5.625" style="2" customWidth="1"/>
    <col min="14319" max="14319" width="17.625" style="2" customWidth="1"/>
    <col min="14320" max="14320" width="10.625" style="2" customWidth="1"/>
    <col min="14321" max="14322" width="17.625" style="2" customWidth="1"/>
    <col min="14323" max="14325" width="0" style="2" hidden="1" customWidth="1"/>
    <col min="14326" max="14568" width="8.75" style="2"/>
    <col min="14569" max="14571" width="0" style="2" hidden="1" customWidth="1"/>
    <col min="14572" max="14572" width="4.625" style="2" customWidth="1"/>
    <col min="14573" max="14573" width="10.625" style="2" customWidth="1"/>
    <col min="14574" max="14574" width="5.625" style="2" customWidth="1"/>
    <col min="14575" max="14575" width="17.625" style="2" customWidth="1"/>
    <col min="14576" max="14576" width="10.625" style="2" customWidth="1"/>
    <col min="14577" max="14578" width="17.625" style="2" customWidth="1"/>
    <col min="14579" max="14581" width="0" style="2" hidden="1" customWidth="1"/>
    <col min="14582" max="14824" width="8.75" style="2"/>
    <col min="14825" max="14827" width="0" style="2" hidden="1" customWidth="1"/>
    <col min="14828" max="14828" width="4.625" style="2" customWidth="1"/>
    <col min="14829" max="14829" width="10.625" style="2" customWidth="1"/>
    <col min="14830" max="14830" width="5.625" style="2" customWidth="1"/>
    <col min="14831" max="14831" width="17.625" style="2" customWidth="1"/>
    <col min="14832" max="14832" width="10.625" style="2" customWidth="1"/>
    <col min="14833" max="14834" width="17.625" style="2" customWidth="1"/>
    <col min="14835" max="14837" width="0" style="2" hidden="1" customWidth="1"/>
    <col min="14838" max="15080" width="8.75" style="2"/>
    <col min="15081" max="15083" width="0" style="2" hidden="1" customWidth="1"/>
    <col min="15084" max="15084" width="4.625" style="2" customWidth="1"/>
    <col min="15085" max="15085" width="10.625" style="2" customWidth="1"/>
    <col min="15086" max="15086" width="5.625" style="2" customWidth="1"/>
    <col min="15087" max="15087" width="17.625" style="2" customWidth="1"/>
    <col min="15088" max="15088" width="10.625" style="2" customWidth="1"/>
    <col min="15089" max="15090" width="17.625" style="2" customWidth="1"/>
    <col min="15091" max="15093" width="0" style="2" hidden="1" customWidth="1"/>
    <col min="15094" max="15336" width="8.75" style="2"/>
    <col min="15337" max="15339" width="0" style="2" hidden="1" customWidth="1"/>
    <col min="15340" max="15340" width="4.625" style="2" customWidth="1"/>
    <col min="15341" max="15341" width="10.625" style="2" customWidth="1"/>
    <col min="15342" max="15342" width="5.625" style="2" customWidth="1"/>
    <col min="15343" max="15343" width="17.625" style="2" customWidth="1"/>
    <col min="15344" max="15344" width="10.625" style="2" customWidth="1"/>
    <col min="15345" max="15346" width="17.625" style="2" customWidth="1"/>
    <col min="15347" max="15349" width="0" style="2" hidden="1" customWidth="1"/>
    <col min="15350" max="15592" width="8.75" style="2"/>
    <col min="15593" max="15595" width="0" style="2" hidden="1" customWidth="1"/>
    <col min="15596" max="15596" width="4.625" style="2" customWidth="1"/>
    <col min="15597" max="15597" width="10.625" style="2" customWidth="1"/>
    <col min="15598" max="15598" width="5.625" style="2" customWidth="1"/>
    <col min="15599" max="15599" width="17.625" style="2" customWidth="1"/>
    <col min="15600" max="15600" width="10.625" style="2" customWidth="1"/>
    <col min="15601" max="15602" width="17.625" style="2" customWidth="1"/>
    <col min="15603" max="15605" width="0" style="2" hidden="1" customWidth="1"/>
    <col min="15606" max="15848" width="8.75" style="2"/>
    <col min="15849" max="15851" width="0" style="2" hidden="1" customWidth="1"/>
    <col min="15852" max="15852" width="4.625" style="2" customWidth="1"/>
    <col min="15853" max="15853" width="10.625" style="2" customWidth="1"/>
    <col min="15854" max="15854" width="5.625" style="2" customWidth="1"/>
    <col min="15855" max="15855" width="17.625" style="2" customWidth="1"/>
    <col min="15856" max="15856" width="10.625" style="2" customWidth="1"/>
    <col min="15857" max="15858" width="17.625" style="2" customWidth="1"/>
    <col min="15859" max="15861" width="0" style="2" hidden="1" customWidth="1"/>
    <col min="15862" max="16104" width="8.75" style="2"/>
    <col min="16105" max="16107" width="0" style="2" hidden="1" customWidth="1"/>
    <col min="16108" max="16108" width="4.625" style="2" customWidth="1"/>
    <col min="16109" max="16109" width="10.625" style="2" customWidth="1"/>
    <col min="16110" max="16110" width="5.625" style="2" customWidth="1"/>
    <col min="16111" max="16111" width="17.625" style="2" customWidth="1"/>
    <col min="16112" max="16112" width="10.625" style="2" customWidth="1"/>
    <col min="16113" max="16114" width="17.625" style="2" customWidth="1"/>
    <col min="16115" max="16117" width="0" style="2" hidden="1" customWidth="1"/>
    <col min="16118" max="16384" width="8.75" style="2"/>
  </cols>
  <sheetData>
    <row r="1" spans="1:14" ht="18" customHeight="1">
      <c r="A1" s="365" t="s">
        <v>81</v>
      </c>
      <c r="B1" s="365"/>
      <c r="C1" s="365"/>
      <c r="D1" s="1"/>
      <c r="E1" s="1"/>
      <c r="F1" s="1"/>
      <c r="G1" s="1"/>
    </row>
    <row r="2" spans="1:14" ht="18" hidden="1" customHeight="1">
      <c r="A2" s="1"/>
      <c r="B2" s="364" t="s">
        <v>79</v>
      </c>
      <c r="C2" s="364"/>
      <c r="D2" s="364"/>
      <c r="E2" s="364"/>
      <c r="F2" s="1"/>
      <c r="G2" s="1"/>
    </row>
    <row r="3" spans="1:14" ht="18" hidden="1" customHeight="1">
      <c r="A3" s="3" t="s">
        <v>0</v>
      </c>
      <c r="B3" s="3" t="s">
        <v>1</v>
      </c>
      <c r="C3" s="3" t="s">
        <v>2</v>
      </c>
      <c r="D3" s="4" t="s">
        <v>3</v>
      </c>
      <c r="E3" s="5"/>
      <c r="F3" s="6" t="s">
        <v>4</v>
      </c>
      <c r="G3" s="3" t="s">
        <v>5</v>
      </c>
      <c r="K3" s="4" t="s">
        <v>3</v>
      </c>
      <c r="L3" s="5"/>
      <c r="M3" s="48" t="s">
        <v>4</v>
      </c>
      <c r="N3" s="52" t="s">
        <v>5</v>
      </c>
    </row>
    <row r="4" spans="1:14" ht="18" hidden="1" customHeight="1">
      <c r="A4" s="3">
        <v>1</v>
      </c>
      <c r="B4" s="60" t="s">
        <v>91</v>
      </c>
      <c r="C4" s="3">
        <v>40</v>
      </c>
      <c r="D4" s="3" t="s">
        <v>64</v>
      </c>
      <c r="E4" s="3" t="s">
        <v>9</v>
      </c>
      <c r="F4" s="3" t="s">
        <v>63</v>
      </c>
      <c r="G4" s="3" t="s">
        <v>62</v>
      </c>
      <c r="K4" s="3" t="s">
        <v>64</v>
      </c>
      <c r="L4" s="3" t="s">
        <v>9</v>
      </c>
      <c r="M4" s="3" t="s">
        <v>65</v>
      </c>
      <c r="N4" s="52" t="str">
        <f>K5</f>
        <v>山形</v>
      </c>
    </row>
    <row r="5" spans="1:14" ht="18" hidden="1" customHeight="1">
      <c r="A5" s="3"/>
      <c r="B5" s="60"/>
      <c r="C5" s="3"/>
      <c r="D5" s="3"/>
      <c r="E5" s="3"/>
      <c r="F5" s="3"/>
      <c r="G5" s="3"/>
      <c r="K5" s="3" t="s">
        <v>63</v>
      </c>
      <c r="L5" s="3" t="s">
        <v>9</v>
      </c>
      <c r="M5" s="3" t="s">
        <v>61</v>
      </c>
      <c r="N5" s="52" t="str">
        <f>M4</f>
        <v>酒田</v>
      </c>
    </row>
    <row r="6" spans="1:14" ht="18" hidden="1" customHeight="1">
      <c r="A6" s="3">
        <v>2</v>
      </c>
      <c r="B6" s="61" t="s">
        <v>102</v>
      </c>
      <c r="C6" s="3">
        <v>40</v>
      </c>
      <c r="D6" s="3" t="s">
        <v>63</v>
      </c>
      <c r="E6" s="3" t="s">
        <v>9</v>
      </c>
      <c r="F6" s="3" t="s">
        <v>62</v>
      </c>
      <c r="G6" s="3" t="s">
        <v>64</v>
      </c>
      <c r="K6" s="3" t="s">
        <v>64</v>
      </c>
      <c r="L6" s="3" t="s">
        <v>9</v>
      </c>
      <c r="M6" s="3" t="s">
        <v>66</v>
      </c>
      <c r="N6" s="52" t="str">
        <f>M7</f>
        <v>鶴岡</v>
      </c>
    </row>
    <row r="7" spans="1:14" ht="18" hidden="1" customHeight="1">
      <c r="A7" s="3"/>
      <c r="B7" s="61"/>
      <c r="C7" s="3"/>
      <c r="D7" s="3"/>
      <c r="E7" s="3"/>
      <c r="F7" s="3"/>
      <c r="G7" s="3"/>
      <c r="K7" s="3" t="s">
        <v>65</v>
      </c>
      <c r="L7" s="3" t="s">
        <v>9</v>
      </c>
      <c r="M7" s="3" t="s">
        <v>62</v>
      </c>
      <c r="N7" s="52" t="str">
        <f>M5</f>
        <v>長井</v>
      </c>
    </row>
    <row r="8" spans="1:14" ht="18" hidden="1" customHeight="1">
      <c r="A8" s="3">
        <v>3</v>
      </c>
      <c r="B8" s="61" t="s">
        <v>101</v>
      </c>
      <c r="C8" s="3">
        <v>40</v>
      </c>
      <c r="D8" s="3" t="s">
        <v>64</v>
      </c>
      <c r="E8" s="3" t="s">
        <v>9</v>
      </c>
      <c r="F8" s="3" t="s">
        <v>62</v>
      </c>
      <c r="G8" s="3" t="s">
        <v>63</v>
      </c>
      <c r="K8" s="3" t="s">
        <v>63</v>
      </c>
      <c r="L8" s="3" t="s">
        <v>9</v>
      </c>
      <c r="M8" s="3" t="s">
        <v>66</v>
      </c>
      <c r="N8" s="52" t="str">
        <f>K6</f>
        <v>新庄</v>
      </c>
    </row>
    <row r="9" spans="1:14" ht="18" hidden="1" customHeight="1">
      <c r="A9" s="3"/>
      <c r="B9" s="61"/>
      <c r="C9" s="3"/>
      <c r="D9" s="3"/>
      <c r="E9" s="3"/>
      <c r="F9" s="3"/>
      <c r="G9" s="3"/>
      <c r="K9" s="3" t="s">
        <v>61</v>
      </c>
      <c r="L9" s="3" t="s">
        <v>9</v>
      </c>
      <c r="M9" s="3" t="s">
        <v>62</v>
      </c>
      <c r="N9" s="52" t="str">
        <f>M8</f>
        <v>米沢</v>
      </c>
    </row>
    <row r="10" spans="1:14" ht="18" hidden="1" customHeight="1">
      <c r="A10" s="1"/>
      <c r="F10" s="1"/>
      <c r="G10" s="1"/>
    </row>
    <row r="11" spans="1:14" ht="18" customHeight="1">
      <c r="A11" s="1"/>
      <c r="B11" s="364" t="s">
        <v>80</v>
      </c>
      <c r="C11" s="364"/>
      <c r="D11" s="364"/>
      <c r="E11" s="364"/>
      <c r="F11" s="1"/>
      <c r="G11" s="1"/>
    </row>
    <row r="12" spans="1:14" ht="18" customHeight="1">
      <c r="A12" s="3" t="s">
        <v>0</v>
      </c>
      <c r="B12" s="3" t="s">
        <v>1</v>
      </c>
      <c r="C12" s="3" t="s">
        <v>2</v>
      </c>
      <c r="D12" s="3" t="s">
        <v>3</v>
      </c>
      <c r="E12" s="7"/>
      <c r="F12" s="3" t="s">
        <v>4</v>
      </c>
      <c r="G12" s="3" t="s">
        <v>5</v>
      </c>
      <c r="K12" s="3" t="s">
        <v>3</v>
      </c>
      <c r="L12" s="7"/>
      <c r="M12" s="4" t="s">
        <v>4</v>
      </c>
      <c r="N12" s="52" t="s">
        <v>5</v>
      </c>
    </row>
    <row r="13" spans="1:14" ht="18" customHeight="1">
      <c r="A13" s="3" t="s">
        <v>6</v>
      </c>
      <c r="B13" s="60" t="s">
        <v>91</v>
      </c>
      <c r="C13" s="3">
        <v>50</v>
      </c>
      <c r="D13" s="3" t="s">
        <v>66</v>
      </c>
      <c r="E13" s="52" t="s">
        <v>130</v>
      </c>
      <c r="F13" s="3" t="s">
        <v>64</v>
      </c>
      <c r="G13" s="3" t="s">
        <v>61</v>
      </c>
      <c r="K13" s="3" t="s">
        <v>66</v>
      </c>
      <c r="L13" s="3" t="s">
        <v>9</v>
      </c>
      <c r="M13" s="4" t="s">
        <v>64</v>
      </c>
      <c r="N13" s="52" t="str">
        <f>K14</f>
        <v>長井</v>
      </c>
    </row>
    <row r="14" spans="1:14" ht="18" customHeight="1">
      <c r="A14" s="3" t="s">
        <v>8</v>
      </c>
      <c r="B14" s="60" t="s">
        <v>17</v>
      </c>
      <c r="C14" s="3">
        <v>50</v>
      </c>
      <c r="D14" s="3" t="s">
        <v>61</v>
      </c>
      <c r="E14" s="52" t="s">
        <v>131</v>
      </c>
      <c r="F14" s="3" t="s">
        <v>62</v>
      </c>
      <c r="G14" s="3" t="s">
        <v>64</v>
      </c>
      <c r="K14" s="3" t="s">
        <v>61</v>
      </c>
      <c r="L14" s="3" t="s">
        <v>9</v>
      </c>
      <c r="M14" s="4" t="s">
        <v>62</v>
      </c>
      <c r="N14" s="52" t="str">
        <f>M13</f>
        <v>新庄</v>
      </c>
    </row>
    <row r="15" spans="1:14" ht="18" customHeight="1">
      <c r="A15" s="3" t="s">
        <v>10</v>
      </c>
      <c r="B15" s="61" t="s">
        <v>18</v>
      </c>
      <c r="C15" s="3">
        <v>50</v>
      </c>
      <c r="D15" s="3" t="s">
        <v>66</v>
      </c>
      <c r="E15" s="52" t="s">
        <v>132</v>
      </c>
      <c r="F15" s="3" t="s">
        <v>65</v>
      </c>
      <c r="G15" s="50" t="s">
        <v>63</v>
      </c>
      <c r="K15" s="3" t="s">
        <v>66</v>
      </c>
      <c r="L15" s="3" t="s">
        <v>9</v>
      </c>
      <c r="M15" s="4" t="s">
        <v>65</v>
      </c>
      <c r="N15" s="52" t="str">
        <f>M16</f>
        <v>山形</v>
      </c>
    </row>
    <row r="16" spans="1:14" ht="18" customHeight="1">
      <c r="A16" s="3" t="s">
        <v>11</v>
      </c>
      <c r="B16" s="61" t="s">
        <v>19</v>
      </c>
      <c r="C16" s="3">
        <v>50</v>
      </c>
      <c r="D16" s="3" t="s">
        <v>64</v>
      </c>
      <c r="E16" s="52" t="s">
        <v>133</v>
      </c>
      <c r="F16" s="3" t="s">
        <v>63</v>
      </c>
      <c r="G16" s="50" t="s">
        <v>62</v>
      </c>
      <c r="K16" s="3" t="s">
        <v>64</v>
      </c>
      <c r="L16" s="3" t="s">
        <v>9</v>
      </c>
      <c r="M16" s="4" t="s">
        <v>63</v>
      </c>
      <c r="N16" s="52" t="str">
        <f>M14</f>
        <v>鶴岡</v>
      </c>
    </row>
    <row r="17" spans="1:14" ht="18" customHeight="1">
      <c r="A17" s="3" t="s">
        <v>12</v>
      </c>
      <c r="B17" s="61" t="s">
        <v>78</v>
      </c>
      <c r="C17" s="3">
        <v>50</v>
      </c>
      <c r="D17" s="3" t="s">
        <v>61</v>
      </c>
      <c r="E17" s="52" t="s">
        <v>134</v>
      </c>
      <c r="F17" s="3" t="s">
        <v>65</v>
      </c>
      <c r="G17" s="50" t="s">
        <v>66</v>
      </c>
      <c r="K17" s="3" t="s">
        <v>61</v>
      </c>
      <c r="L17" s="3" t="s">
        <v>9</v>
      </c>
      <c r="M17" s="4" t="s">
        <v>65</v>
      </c>
      <c r="N17" s="52" t="str">
        <f>K15</f>
        <v>米沢</v>
      </c>
    </row>
    <row r="18" spans="1:14" ht="18" customHeight="1">
      <c r="A18" s="3" t="s">
        <v>46</v>
      </c>
      <c r="B18" s="61" t="s">
        <v>92</v>
      </c>
      <c r="C18" s="3">
        <v>50</v>
      </c>
      <c r="D18" s="3" t="s">
        <v>62</v>
      </c>
      <c r="E18" s="52" t="s">
        <v>132</v>
      </c>
      <c r="F18" s="3" t="s">
        <v>63</v>
      </c>
      <c r="G18" s="3" t="s">
        <v>65</v>
      </c>
      <c r="K18" s="3" t="s">
        <v>62</v>
      </c>
      <c r="L18" s="3" t="s">
        <v>9</v>
      </c>
      <c r="M18" s="4" t="s">
        <v>63</v>
      </c>
      <c r="N18" s="52" t="str">
        <f>M17</f>
        <v>酒田</v>
      </c>
    </row>
    <row r="19" spans="1:14" ht="18" customHeight="1">
      <c r="A19" s="43"/>
      <c r="B19" s="43"/>
      <c r="C19" s="43"/>
      <c r="D19" s="44"/>
      <c r="E19" s="44"/>
      <c r="F19" s="44"/>
      <c r="G19" s="44"/>
    </row>
    <row r="20" spans="1:14" ht="18" customHeight="1">
      <c r="A20" s="43"/>
      <c r="B20" s="43"/>
      <c r="C20" s="43"/>
      <c r="D20" s="44"/>
      <c r="E20" s="44"/>
      <c r="F20" s="44"/>
      <c r="G20" s="44"/>
    </row>
    <row r="21" spans="1:14" s="10" customFormat="1" ht="18" customHeight="1">
      <c r="A21" s="365" t="s">
        <v>82</v>
      </c>
      <c r="B21" s="365"/>
      <c r="C21" s="365"/>
      <c r="D21" s="1"/>
      <c r="E21" s="1"/>
      <c r="F21" s="1"/>
      <c r="G21" s="1"/>
      <c r="N21" s="51"/>
    </row>
    <row r="22" spans="1:14" ht="18" customHeight="1">
      <c r="A22" s="1"/>
      <c r="B22" s="364" t="s">
        <v>79</v>
      </c>
      <c r="C22" s="364"/>
      <c r="D22" s="364"/>
      <c r="E22" s="364"/>
      <c r="F22" s="1"/>
      <c r="G22" s="1"/>
    </row>
    <row r="23" spans="1:14" ht="18" customHeight="1">
      <c r="A23" s="3" t="s">
        <v>0</v>
      </c>
      <c r="B23" s="3" t="s">
        <v>1</v>
      </c>
      <c r="C23" s="3" t="s">
        <v>2</v>
      </c>
      <c r="D23" s="4" t="s">
        <v>3</v>
      </c>
      <c r="E23" s="5"/>
      <c r="F23" s="6" t="s">
        <v>4</v>
      </c>
      <c r="G23" s="3" t="s">
        <v>5</v>
      </c>
      <c r="K23" s="4" t="s">
        <v>3</v>
      </c>
      <c r="L23" s="5"/>
      <c r="M23" s="48" t="s">
        <v>4</v>
      </c>
      <c r="N23" s="52" t="s">
        <v>5</v>
      </c>
    </row>
    <row r="24" spans="1:14" ht="18" customHeight="1">
      <c r="A24" s="3">
        <v>1</v>
      </c>
      <c r="B24" s="60" t="s">
        <v>91</v>
      </c>
      <c r="C24" s="3">
        <v>40</v>
      </c>
      <c r="D24" s="97" t="s">
        <v>64</v>
      </c>
      <c r="E24" s="56" t="s">
        <v>135</v>
      </c>
      <c r="F24" s="97" t="s">
        <v>63</v>
      </c>
      <c r="G24" s="97" t="s">
        <v>62</v>
      </c>
      <c r="K24" s="3" t="s">
        <v>64</v>
      </c>
      <c r="L24" s="3" t="s">
        <v>9</v>
      </c>
      <c r="M24" s="3" t="s">
        <v>65</v>
      </c>
      <c r="N24" s="52" t="str">
        <f>K25</f>
        <v>山形</v>
      </c>
    </row>
    <row r="25" spans="1:14" ht="18" customHeight="1">
      <c r="A25" s="3"/>
      <c r="B25" s="60"/>
      <c r="C25" s="3"/>
      <c r="D25" s="97"/>
      <c r="E25" s="56"/>
      <c r="F25" s="97"/>
      <c r="G25" s="97"/>
      <c r="K25" s="3" t="s">
        <v>63</v>
      </c>
      <c r="L25" s="3" t="s">
        <v>9</v>
      </c>
      <c r="M25" s="3" t="s">
        <v>61</v>
      </c>
      <c r="N25" s="52" t="str">
        <f>M24</f>
        <v>酒田</v>
      </c>
    </row>
    <row r="26" spans="1:14" ht="18" customHeight="1">
      <c r="A26" s="3">
        <v>2</v>
      </c>
      <c r="B26" s="61" t="s">
        <v>102</v>
      </c>
      <c r="C26" s="3">
        <v>40</v>
      </c>
      <c r="D26" s="97" t="s">
        <v>63</v>
      </c>
      <c r="E26" s="56" t="s">
        <v>133</v>
      </c>
      <c r="F26" s="97" t="s">
        <v>62</v>
      </c>
      <c r="G26" s="97" t="s">
        <v>64</v>
      </c>
      <c r="K26" s="3" t="s">
        <v>64</v>
      </c>
      <c r="L26" s="3" t="s">
        <v>9</v>
      </c>
      <c r="M26" s="3" t="s">
        <v>66</v>
      </c>
      <c r="N26" s="52" t="str">
        <f>M27</f>
        <v>鶴岡</v>
      </c>
    </row>
    <row r="27" spans="1:14" ht="18" customHeight="1">
      <c r="A27" s="3"/>
      <c r="B27" s="61"/>
      <c r="C27" s="3"/>
      <c r="D27" s="97"/>
      <c r="E27" s="56"/>
      <c r="F27" s="97"/>
      <c r="G27" s="97"/>
      <c r="K27" s="3" t="s">
        <v>65</v>
      </c>
      <c r="L27" s="3" t="s">
        <v>9</v>
      </c>
      <c r="M27" s="3" t="s">
        <v>62</v>
      </c>
      <c r="N27" s="52" t="str">
        <f>M25</f>
        <v>長井</v>
      </c>
    </row>
    <row r="28" spans="1:14" ht="18" customHeight="1">
      <c r="A28" s="3">
        <v>3</v>
      </c>
      <c r="B28" s="61" t="s">
        <v>101</v>
      </c>
      <c r="C28" s="3">
        <v>40</v>
      </c>
      <c r="D28" s="97" t="s">
        <v>64</v>
      </c>
      <c r="E28" s="56" t="s">
        <v>136</v>
      </c>
      <c r="F28" s="97" t="s">
        <v>62</v>
      </c>
      <c r="G28" s="97" t="s">
        <v>63</v>
      </c>
      <c r="K28" s="3" t="s">
        <v>63</v>
      </c>
      <c r="L28" s="3" t="s">
        <v>9</v>
      </c>
      <c r="M28" s="3" t="s">
        <v>66</v>
      </c>
      <c r="N28" s="52" t="str">
        <f>K26</f>
        <v>新庄</v>
      </c>
    </row>
    <row r="29" spans="1:14" ht="18" customHeight="1">
      <c r="A29" s="3"/>
      <c r="B29" s="61"/>
      <c r="C29" s="3"/>
      <c r="D29" s="3"/>
      <c r="E29" s="56"/>
      <c r="F29" s="3"/>
      <c r="G29" s="3"/>
      <c r="K29" s="3" t="s">
        <v>61</v>
      </c>
      <c r="L29" s="3" t="s">
        <v>9</v>
      </c>
      <c r="M29" s="3" t="s">
        <v>62</v>
      </c>
      <c r="N29" s="52" t="str">
        <f>M28</f>
        <v>米沢</v>
      </c>
    </row>
    <row r="30" spans="1:14" ht="18" customHeight="1">
      <c r="A30" s="43"/>
      <c r="B30" s="43"/>
      <c r="C30" s="43"/>
      <c r="D30" s="44"/>
      <c r="E30" s="44"/>
      <c r="F30" s="44"/>
      <c r="G30" s="54"/>
    </row>
    <row r="31" spans="1:14" s="45" customFormat="1" ht="18" customHeight="1">
      <c r="A31" s="46"/>
      <c r="B31" s="364" t="s">
        <v>80</v>
      </c>
      <c r="C31" s="364"/>
      <c r="D31" s="364"/>
      <c r="E31" s="364"/>
      <c r="F31" s="46"/>
      <c r="G31" s="55"/>
      <c r="K31" s="2"/>
      <c r="L31" s="2"/>
      <c r="M31" s="2"/>
      <c r="N31" s="49"/>
    </row>
    <row r="32" spans="1:14" ht="18" customHeight="1">
      <c r="A32" s="3" t="s">
        <v>0</v>
      </c>
      <c r="B32" s="3" t="s">
        <v>1</v>
      </c>
      <c r="C32" s="3" t="s">
        <v>2</v>
      </c>
      <c r="D32" s="3" t="s">
        <v>3</v>
      </c>
      <c r="E32" s="7"/>
      <c r="F32" s="3" t="s">
        <v>4</v>
      </c>
      <c r="G32" s="50" t="s">
        <v>5</v>
      </c>
      <c r="K32" s="3" t="s">
        <v>3</v>
      </c>
      <c r="L32" s="7"/>
      <c r="M32" s="4" t="s">
        <v>4</v>
      </c>
      <c r="N32" s="52" t="s">
        <v>5</v>
      </c>
    </row>
    <row r="33" spans="1:14" ht="18" customHeight="1">
      <c r="A33" s="3" t="s">
        <v>36</v>
      </c>
      <c r="B33" s="53" t="s">
        <v>67</v>
      </c>
      <c r="C33" s="3">
        <v>50</v>
      </c>
      <c r="D33" s="3" t="s">
        <v>66</v>
      </c>
      <c r="E33" s="56" t="s">
        <v>137</v>
      </c>
      <c r="F33" s="3" t="s">
        <v>62</v>
      </c>
      <c r="G33" s="50" t="s">
        <v>88</v>
      </c>
      <c r="K33" s="3" t="s">
        <v>66</v>
      </c>
      <c r="L33" s="3" t="s">
        <v>9</v>
      </c>
      <c r="M33" s="3" t="s">
        <v>62</v>
      </c>
      <c r="N33" s="52" t="str">
        <f>K34</f>
        <v>新庄</v>
      </c>
    </row>
    <row r="34" spans="1:14" ht="18" customHeight="1">
      <c r="A34" s="3" t="s">
        <v>39</v>
      </c>
      <c r="B34" s="61" t="s">
        <v>17</v>
      </c>
      <c r="C34" s="3">
        <v>50</v>
      </c>
      <c r="D34" s="3" t="s">
        <v>64</v>
      </c>
      <c r="E34" s="56" t="s">
        <v>138</v>
      </c>
      <c r="F34" s="3" t="s">
        <v>61</v>
      </c>
      <c r="G34" s="50" t="s">
        <v>87</v>
      </c>
      <c r="K34" s="3" t="s">
        <v>64</v>
      </c>
      <c r="L34" s="3" t="s">
        <v>9</v>
      </c>
      <c r="M34" s="3" t="s">
        <v>61</v>
      </c>
      <c r="N34" s="52" t="str">
        <f>K33</f>
        <v>米沢</v>
      </c>
    </row>
    <row r="35" spans="1:14" ht="18" customHeight="1">
      <c r="A35" s="3" t="s">
        <v>58</v>
      </c>
      <c r="B35" s="61" t="s">
        <v>18</v>
      </c>
      <c r="C35" s="3">
        <v>50</v>
      </c>
      <c r="D35" s="3" t="s">
        <v>62</v>
      </c>
      <c r="E35" s="56" t="s">
        <v>139</v>
      </c>
      <c r="F35" s="3" t="s">
        <v>65</v>
      </c>
      <c r="G35" s="50" t="s">
        <v>85</v>
      </c>
      <c r="K35" s="3" t="s">
        <v>62</v>
      </c>
      <c r="L35" s="3" t="s">
        <v>9</v>
      </c>
      <c r="M35" s="3" t="s">
        <v>65</v>
      </c>
      <c r="N35" s="52" t="str">
        <f>M36</f>
        <v>山形</v>
      </c>
    </row>
    <row r="36" spans="1:14" ht="18" customHeight="1">
      <c r="A36" s="8" t="s">
        <v>44</v>
      </c>
      <c r="B36" s="61" t="s">
        <v>19</v>
      </c>
      <c r="C36" s="3">
        <v>50</v>
      </c>
      <c r="D36" s="3" t="s">
        <v>66</v>
      </c>
      <c r="E36" s="56" t="s">
        <v>140</v>
      </c>
      <c r="F36" s="3" t="s">
        <v>63</v>
      </c>
      <c r="G36" s="50" t="s">
        <v>89</v>
      </c>
      <c r="K36" s="3" t="s">
        <v>66</v>
      </c>
      <c r="L36" s="3" t="s">
        <v>9</v>
      </c>
      <c r="M36" s="3" t="s">
        <v>63</v>
      </c>
      <c r="N36" s="52" t="str">
        <f>M34</f>
        <v>長井</v>
      </c>
    </row>
    <row r="37" spans="1:14" ht="18" customHeight="1">
      <c r="A37" s="9" t="s">
        <v>43</v>
      </c>
      <c r="B37" s="61" t="s">
        <v>78</v>
      </c>
      <c r="C37" s="3">
        <v>50</v>
      </c>
      <c r="D37" s="3" t="s">
        <v>64</v>
      </c>
      <c r="E37" s="56" t="s">
        <v>141</v>
      </c>
      <c r="F37" s="3" t="s">
        <v>65</v>
      </c>
      <c r="G37" s="50" t="s">
        <v>86</v>
      </c>
      <c r="K37" s="3" t="s">
        <v>64</v>
      </c>
      <c r="L37" s="3" t="s">
        <v>9</v>
      </c>
      <c r="M37" s="3" t="s">
        <v>65</v>
      </c>
      <c r="N37" s="52" t="str">
        <f>K35</f>
        <v>鶴岡</v>
      </c>
    </row>
    <row r="38" spans="1:14" ht="18" customHeight="1">
      <c r="A38" s="9" t="s">
        <v>59</v>
      </c>
      <c r="B38" s="61" t="s">
        <v>92</v>
      </c>
      <c r="C38" s="3">
        <v>50</v>
      </c>
      <c r="D38" s="3" t="s">
        <v>61</v>
      </c>
      <c r="E38" s="56" t="s">
        <v>142</v>
      </c>
      <c r="F38" s="3" t="s">
        <v>63</v>
      </c>
      <c r="G38" s="3" t="s">
        <v>90</v>
      </c>
      <c r="K38" s="3" t="s">
        <v>61</v>
      </c>
      <c r="L38" s="3" t="s">
        <v>9</v>
      </c>
      <c r="M38" s="3" t="s">
        <v>63</v>
      </c>
      <c r="N38" s="52" t="str">
        <f>M37</f>
        <v>酒田</v>
      </c>
    </row>
    <row r="39" spans="1:14" ht="18" customHeight="1">
      <c r="D39" s="1"/>
      <c r="E39" s="1"/>
      <c r="F39" s="1"/>
      <c r="G39" s="1"/>
    </row>
  </sheetData>
  <mergeCells count="6">
    <mergeCell ref="B31:E31"/>
    <mergeCell ref="A1:C1"/>
    <mergeCell ref="A21:C21"/>
    <mergeCell ref="B2:E2"/>
    <mergeCell ref="B11:E11"/>
    <mergeCell ref="B22:E22"/>
  </mergeCells>
  <phoneticPr fontId="2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view="pageBreakPreview" zoomScaleNormal="100" zoomScaleSheetLayoutView="100" workbookViewId="0">
      <selection activeCell="G10" sqref="G10"/>
    </sheetView>
  </sheetViews>
  <sheetFormatPr defaultRowHeight="18" customHeight="1"/>
  <cols>
    <col min="1" max="1" width="4.75" style="2" customWidth="1"/>
    <col min="2" max="2" width="12.75" style="2" customWidth="1"/>
    <col min="3" max="3" width="5.75" style="2" customWidth="1"/>
    <col min="4" max="4" width="14.75" style="2" customWidth="1"/>
    <col min="5" max="5" width="10.75" style="2" customWidth="1"/>
    <col min="6" max="7" width="14.75" style="2" customWidth="1"/>
    <col min="8" max="9" width="1.75" style="2" customWidth="1"/>
    <col min="10" max="236" width="8.75" style="2"/>
    <col min="237" max="239" width="0" style="2" hidden="1" customWidth="1"/>
    <col min="240" max="240" width="4.625" style="2" customWidth="1"/>
    <col min="241" max="241" width="10.625" style="2" customWidth="1"/>
    <col min="242" max="242" width="5.625" style="2" customWidth="1"/>
    <col min="243" max="243" width="17.625" style="2" customWidth="1"/>
    <col min="244" max="244" width="10.625" style="2" customWidth="1"/>
    <col min="245" max="246" width="17.625" style="2" customWidth="1"/>
    <col min="247" max="249" width="0" style="2" hidden="1" customWidth="1"/>
    <col min="250" max="492" width="8.75" style="2"/>
    <col min="493" max="495" width="0" style="2" hidden="1" customWidth="1"/>
    <col min="496" max="496" width="4.625" style="2" customWidth="1"/>
    <col min="497" max="497" width="10.625" style="2" customWidth="1"/>
    <col min="498" max="498" width="5.625" style="2" customWidth="1"/>
    <col min="499" max="499" width="17.625" style="2" customWidth="1"/>
    <col min="500" max="500" width="10.625" style="2" customWidth="1"/>
    <col min="501" max="502" width="17.625" style="2" customWidth="1"/>
    <col min="503" max="505" width="0" style="2" hidden="1" customWidth="1"/>
    <col min="506" max="748" width="8.75" style="2"/>
    <col min="749" max="751" width="0" style="2" hidden="1" customWidth="1"/>
    <col min="752" max="752" width="4.625" style="2" customWidth="1"/>
    <col min="753" max="753" width="10.625" style="2" customWidth="1"/>
    <col min="754" max="754" width="5.625" style="2" customWidth="1"/>
    <col min="755" max="755" width="17.625" style="2" customWidth="1"/>
    <col min="756" max="756" width="10.625" style="2" customWidth="1"/>
    <col min="757" max="758" width="17.625" style="2" customWidth="1"/>
    <col min="759" max="761" width="0" style="2" hidden="1" customWidth="1"/>
    <col min="762" max="1004" width="8.75" style="2"/>
    <col min="1005" max="1007" width="0" style="2" hidden="1" customWidth="1"/>
    <col min="1008" max="1008" width="4.625" style="2" customWidth="1"/>
    <col min="1009" max="1009" width="10.625" style="2" customWidth="1"/>
    <col min="1010" max="1010" width="5.625" style="2" customWidth="1"/>
    <col min="1011" max="1011" width="17.625" style="2" customWidth="1"/>
    <col min="1012" max="1012" width="10.625" style="2" customWidth="1"/>
    <col min="1013" max="1014" width="17.625" style="2" customWidth="1"/>
    <col min="1015" max="1017" width="0" style="2" hidden="1" customWidth="1"/>
    <col min="1018" max="1260" width="8.75" style="2"/>
    <col min="1261" max="1263" width="0" style="2" hidden="1" customWidth="1"/>
    <col min="1264" max="1264" width="4.625" style="2" customWidth="1"/>
    <col min="1265" max="1265" width="10.625" style="2" customWidth="1"/>
    <col min="1266" max="1266" width="5.625" style="2" customWidth="1"/>
    <col min="1267" max="1267" width="17.625" style="2" customWidth="1"/>
    <col min="1268" max="1268" width="10.625" style="2" customWidth="1"/>
    <col min="1269" max="1270" width="17.625" style="2" customWidth="1"/>
    <col min="1271" max="1273" width="0" style="2" hidden="1" customWidth="1"/>
    <col min="1274" max="1516" width="8.75" style="2"/>
    <col min="1517" max="1519" width="0" style="2" hidden="1" customWidth="1"/>
    <col min="1520" max="1520" width="4.625" style="2" customWidth="1"/>
    <col min="1521" max="1521" width="10.625" style="2" customWidth="1"/>
    <col min="1522" max="1522" width="5.625" style="2" customWidth="1"/>
    <col min="1523" max="1523" width="17.625" style="2" customWidth="1"/>
    <col min="1524" max="1524" width="10.625" style="2" customWidth="1"/>
    <col min="1525" max="1526" width="17.625" style="2" customWidth="1"/>
    <col min="1527" max="1529" width="0" style="2" hidden="1" customWidth="1"/>
    <col min="1530" max="1772" width="8.75" style="2"/>
    <col min="1773" max="1775" width="0" style="2" hidden="1" customWidth="1"/>
    <col min="1776" max="1776" width="4.625" style="2" customWidth="1"/>
    <col min="1777" max="1777" width="10.625" style="2" customWidth="1"/>
    <col min="1778" max="1778" width="5.625" style="2" customWidth="1"/>
    <col min="1779" max="1779" width="17.625" style="2" customWidth="1"/>
    <col min="1780" max="1780" width="10.625" style="2" customWidth="1"/>
    <col min="1781" max="1782" width="17.625" style="2" customWidth="1"/>
    <col min="1783" max="1785" width="0" style="2" hidden="1" customWidth="1"/>
    <col min="1786" max="2028" width="8.75" style="2"/>
    <col min="2029" max="2031" width="0" style="2" hidden="1" customWidth="1"/>
    <col min="2032" max="2032" width="4.625" style="2" customWidth="1"/>
    <col min="2033" max="2033" width="10.625" style="2" customWidth="1"/>
    <col min="2034" max="2034" width="5.625" style="2" customWidth="1"/>
    <col min="2035" max="2035" width="17.625" style="2" customWidth="1"/>
    <col min="2036" max="2036" width="10.625" style="2" customWidth="1"/>
    <col min="2037" max="2038" width="17.625" style="2" customWidth="1"/>
    <col min="2039" max="2041" width="0" style="2" hidden="1" customWidth="1"/>
    <col min="2042" max="2284" width="8.75" style="2"/>
    <col min="2285" max="2287" width="0" style="2" hidden="1" customWidth="1"/>
    <col min="2288" max="2288" width="4.625" style="2" customWidth="1"/>
    <col min="2289" max="2289" width="10.625" style="2" customWidth="1"/>
    <col min="2290" max="2290" width="5.625" style="2" customWidth="1"/>
    <col min="2291" max="2291" width="17.625" style="2" customWidth="1"/>
    <col min="2292" max="2292" width="10.625" style="2" customWidth="1"/>
    <col min="2293" max="2294" width="17.625" style="2" customWidth="1"/>
    <col min="2295" max="2297" width="0" style="2" hidden="1" customWidth="1"/>
    <col min="2298" max="2540" width="8.75" style="2"/>
    <col min="2541" max="2543" width="0" style="2" hidden="1" customWidth="1"/>
    <col min="2544" max="2544" width="4.625" style="2" customWidth="1"/>
    <col min="2545" max="2545" width="10.625" style="2" customWidth="1"/>
    <col min="2546" max="2546" width="5.625" style="2" customWidth="1"/>
    <col min="2547" max="2547" width="17.625" style="2" customWidth="1"/>
    <col min="2548" max="2548" width="10.625" style="2" customWidth="1"/>
    <col min="2549" max="2550" width="17.625" style="2" customWidth="1"/>
    <col min="2551" max="2553" width="0" style="2" hidden="1" customWidth="1"/>
    <col min="2554" max="2796" width="8.75" style="2"/>
    <col min="2797" max="2799" width="0" style="2" hidden="1" customWidth="1"/>
    <col min="2800" max="2800" width="4.625" style="2" customWidth="1"/>
    <col min="2801" max="2801" width="10.625" style="2" customWidth="1"/>
    <col min="2802" max="2802" width="5.625" style="2" customWidth="1"/>
    <col min="2803" max="2803" width="17.625" style="2" customWidth="1"/>
    <col min="2804" max="2804" width="10.625" style="2" customWidth="1"/>
    <col min="2805" max="2806" width="17.625" style="2" customWidth="1"/>
    <col min="2807" max="2809" width="0" style="2" hidden="1" customWidth="1"/>
    <col min="2810" max="3052" width="8.75" style="2"/>
    <col min="3053" max="3055" width="0" style="2" hidden="1" customWidth="1"/>
    <col min="3056" max="3056" width="4.625" style="2" customWidth="1"/>
    <col min="3057" max="3057" width="10.625" style="2" customWidth="1"/>
    <col min="3058" max="3058" width="5.625" style="2" customWidth="1"/>
    <col min="3059" max="3059" width="17.625" style="2" customWidth="1"/>
    <col min="3060" max="3060" width="10.625" style="2" customWidth="1"/>
    <col min="3061" max="3062" width="17.625" style="2" customWidth="1"/>
    <col min="3063" max="3065" width="0" style="2" hidden="1" customWidth="1"/>
    <col min="3066" max="3308" width="8.75" style="2"/>
    <col min="3309" max="3311" width="0" style="2" hidden="1" customWidth="1"/>
    <col min="3312" max="3312" width="4.625" style="2" customWidth="1"/>
    <col min="3313" max="3313" width="10.625" style="2" customWidth="1"/>
    <col min="3314" max="3314" width="5.625" style="2" customWidth="1"/>
    <col min="3315" max="3315" width="17.625" style="2" customWidth="1"/>
    <col min="3316" max="3316" width="10.625" style="2" customWidth="1"/>
    <col min="3317" max="3318" width="17.625" style="2" customWidth="1"/>
    <col min="3319" max="3321" width="0" style="2" hidden="1" customWidth="1"/>
    <col min="3322" max="3564" width="8.75" style="2"/>
    <col min="3565" max="3567" width="0" style="2" hidden="1" customWidth="1"/>
    <col min="3568" max="3568" width="4.625" style="2" customWidth="1"/>
    <col min="3569" max="3569" width="10.625" style="2" customWidth="1"/>
    <col min="3570" max="3570" width="5.625" style="2" customWidth="1"/>
    <col min="3571" max="3571" width="17.625" style="2" customWidth="1"/>
    <col min="3572" max="3572" width="10.625" style="2" customWidth="1"/>
    <col min="3573" max="3574" width="17.625" style="2" customWidth="1"/>
    <col min="3575" max="3577" width="0" style="2" hidden="1" customWidth="1"/>
    <col min="3578" max="3820" width="8.75" style="2"/>
    <col min="3821" max="3823" width="0" style="2" hidden="1" customWidth="1"/>
    <col min="3824" max="3824" width="4.625" style="2" customWidth="1"/>
    <col min="3825" max="3825" width="10.625" style="2" customWidth="1"/>
    <col min="3826" max="3826" width="5.625" style="2" customWidth="1"/>
    <col min="3827" max="3827" width="17.625" style="2" customWidth="1"/>
    <col min="3828" max="3828" width="10.625" style="2" customWidth="1"/>
    <col min="3829" max="3830" width="17.625" style="2" customWidth="1"/>
    <col min="3831" max="3833" width="0" style="2" hidden="1" customWidth="1"/>
    <col min="3834" max="4076" width="8.75" style="2"/>
    <col min="4077" max="4079" width="0" style="2" hidden="1" customWidth="1"/>
    <col min="4080" max="4080" width="4.625" style="2" customWidth="1"/>
    <col min="4081" max="4081" width="10.625" style="2" customWidth="1"/>
    <col min="4082" max="4082" width="5.625" style="2" customWidth="1"/>
    <col min="4083" max="4083" width="17.625" style="2" customWidth="1"/>
    <col min="4084" max="4084" width="10.625" style="2" customWidth="1"/>
    <col min="4085" max="4086" width="17.625" style="2" customWidth="1"/>
    <col min="4087" max="4089" width="0" style="2" hidden="1" customWidth="1"/>
    <col min="4090" max="4332" width="8.75" style="2"/>
    <col min="4333" max="4335" width="0" style="2" hidden="1" customWidth="1"/>
    <col min="4336" max="4336" width="4.625" style="2" customWidth="1"/>
    <col min="4337" max="4337" width="10.625" style="2" customWidth="1"/>
    <col min="4338" max="4338" width="5.625" style="2" customWidth="1"/>
    <col min="4339" max="4339" width="17.625" style="2" customWidth="1"/>
    <col min="4340" max="4340" width="10.625" style="2" customWidth="1"/>
    <col min="4341" max="4342" width="17.625" style="2" customWidth="1"/>
    <col min="4343" max="4345" width="0" style="2" hidden="1" customWidth="1"/>
    <col min="4346" max="4588" width="8.75" style="2"/>
    <col min="4589" max="4591" width="0" style="2" hidden="1" customWidth="1"/>
    <col min="4592" max="4592" width="4.625" style="2" customWidth="1"/>
    <col min="4593" max="4593" width="10.625" style="2" customWidth="1"/>
    <col min="4594" max="4594" width="5.625" style="2" customWidth="1"/>
    <col min="4595" max="4595" width="17.625" style="2" customWidth="1"/>
    <col min="4596" max="4596" width="10.625" style="2" customWidth="1"/>
    <col min="4597" max="4598" width="17.625" style="2" customWidth="1"/>
    <col min="4599" max="4601" width="0" style="2" hidden="1" customWidth="1"/>
    <col min="4602" max="4844" width="8.75" style="2"/>
    <col min="4845" max="4847" width="0" style="2" hidden="1" customWidth="1"/>
    <col min="4848" max="4848" width="4.625" style="2" customWidth="1"/>
    <col min="4849" max="4849" width="10.625" style="2" customWidth="1"/>
    <col min="4850" max="4850" width="5.625" style="2" customWidth="1"/>
    <col min="4851" max="4851" width="17.625" style="2" customWidth="1"/>
    <col min="4852" max="4852" width="10.625" style="2" customWidth="1"/>
    <col min="4853" max="4854" width="17.625" style="2" customWidth="1"/>
    <col min="4855" max="4857" width="0" style="2" hidden="1" customWidth="1"/>
    <col min="4858" max="5100" width="8.75" style="2"/>
    <col min="5101" max="5103" width="0" style="2" hidden="1" customWidth="1"/>
    <col min="5104" max="5104" width="4.625" style="2" customWidth="1"/>
    <col min="5105" max="5105" width="10.625" style="2" customWidth="1"/>
    <col min="5106" max="5106" width="5.625" style="2" customWidth="1"/>
    <col min="5107" max="5107" width="17.625" style="2" customWidth="1"/>
    <col min="5108" max="5108" width="10.625" style="2" customWidth="1"/>
    <col min="5109" max="5110" width="17.625" style="2" customWidth="1"/>
    <col min="5111" max="5113" width="0" style="2" hidden="1" customWidth="1"/>
    <col min="5114" max="5356" width="8.75" style="2"/>
    <col min="5357" max="5359" width="0" style="2" hidden="1" customWidth="1"/>
    <col min="5360" max="5360" width="4.625" style="2" customWidth="1"/>
    <col min="5361" max="5361" width="10.625" style="2" customWidth="1"/>
    <col min="5362" max="5362" width="5.625" style="2" customWidth="1"/>
    <col min="5363" max="5363" width="17.625" style="2" customWidth="1"/>
    <col min="5364" max="5364" width="10.625" style="2" customWidth="1"/>
    <col min="5365" max="5366" width="17.625" style="2" customWidth="1"/>
    <col min="5367" max="5369" width="0" style="2" hidden="1" customWidth="1"/>
    <col min="5370" max="5612" width="8.75" style="2"/>
    <col min="5613" max="5615" width="0" style="2" hidden="1" customWidth="1"/>
    <col min="5616" max="5616" width="4.625" style="2" customWidth="1"/>
    <col min="5617" max="5617" width="10.625" style="2" customWidth="1"/>
    <col min="5618" max="5618" width="5.625" style="2" customWidth="1"/>
    <col min="5619" max="5619" width="17.625" style="2" customWidth="1"/>
    <col min="5620" max="5620" width="10.625" style="2" customWidth="1"/>
    <col min="5621" max="5622" width="17.625" style="2" customWidth="1"/>
    <col min="5623" max="5625" width="0" style="2" hidden="1" customWidth="1"/>
    <col min="5626" max="5868" width="8.75" style="2"/>
    <col min="5869" max="5871" width="0" style="2" hidden="1" customWidth="1"/>
    <col min="5872" max="5872" width="4.625" style="2" customWidth="1"/>
    <col min="5873" max="5873" width="10.625" style="2" customWidth="1"/>
    <col min="5874" max="5874" width="5.625" style="2" customWidth="1"/>
    <col min="5875" max="5875" width="17.625" style="2" customWidth="1"/>
    <col min="5876" max="5876" width="10.625" style="2" customWidth="1"/>
    <col min="5877" max="5878" width="17.625" style="2" customWidth="1"/>
    <col min="5879" max="5881" width="0" style="2" hidden="1" customWidth="1"/>
    <col min="5882" max="6124" width="8.75" style="2"/>
    <col min="6125" max="6127" width="0" style="2" hidden="1" customWidth="1"/>
    <col min="6128" max="6128" width="4.625" style="2" customWidth="1"/>
    <col min="6129" max="6129" width="10.625" style="2" customWidth="1"/>
    <col min="6130" max="6130" width="5.625" style="2" customWidth="1"/>
    <col min="6131" max="6131" width="17.625" style="2" customWidth="1"/>
    <col min="6132" max="6132" width="10.625" style="2" customWidth="1"/>
    <col min="6133" max="6134" width="17.625" style="2" customWidth="1"/>
    <col min="6135" max="6137" width="0" style="2" hidden="1" customWidth="1"/>
    <col min="6138" max="6380" width="8.75" style="2"/>
    <col min="6381" max="6383" width="0" style="2" hidden="1" customWidth="1"/>
    <col min="6384" max="6384" width="4.625" style="2" customWidth="1"/>
    <col min="6385" max="6385" width="10.625" style="2" customWidth="1"/>
    <col min="6386" max="6386" width="5.625" style="2" customWidth="1"/>
    <col min="6387" max="6387" width="17.625" style="2" customWidth="1"/>
    <col min="6388" max="6388" width="10.625" style="2" customWidth="1"/>
    <col min="6389" max="6390" width="17.625" style="2" customWidth="1"/>
    <col min="6391" max="6393" width="0" style="2" hidden="1" customWidth="1"/>
    <col min="6394" max="6636" width="8.75" style="2"/>
    <col min="6637" max="6639" width="0" style="2" hidden="1" customWidth="1"/>
    <col min="6640" max="6640" width="4.625" style="2" customWidth="1"/>
    <col min="6641" max="6641" width="10.625" style="2" customWidth="1"/>
    <col min="6642" max="6642" width="5.625" style="2" customWidth="1"/>
    <col min="6643" max="6643" width="17.625" style="2" customWidth="1"/>
    <col min="6644" max="6644" width="10.625" style="2" customWidth="1"/>
    <col min="6645" max="6646" width="17.625" style="2" customWidth="1"/>
    <col min="6647" max="6649" width="0" style="2" hidden="1" customWidth="1"/>
    <col min="6650" max="6892" width="8.75" style="2"/>
    <col min="6893" max="6895" width="0" style="2" hidden="1" customWidth="1"/>
    <col min="6896" max="6896" width="4.625" style="2" customWidth="1"/>
    <col min="6897" max="6897" width="10.625" style="2" customWidth="1"/>
    <col min="6898" max="6898" width="5.625" style="2" customWidth="1"/>
    <col min="6899" max="6899" width="17.625" style="2" customWidth="1"/>
    <col min="6900" max="6900" width="10.625" style="2" customWidth="1"/>
    <col min="6901" max="6902" width="17.625" style="2" customWidth="1"/>
    <col min="6903" max="6905" width="0" style="2" hidden="1" customWidth="1"/>
    <col min="6906" max="7148" width="8.75" style="2"/>
    <col min="7149" max="7151" width="0" style="2" hidden="1" customWidth="1"/>
    <col min="7152" max="7152" width="4.625" style="2" customWidth="1"/>
    <col min="7153" max="7153" width="10.625" style="2" customWidth="1"/>
    <col min="7154" max="7154" width="5.625" style="2" customWidth="1"/>
    <col min="7155" max="7155" width="17.625" style="2" customWidth="1"/>
    <col min="7156" max="7156" width="10.625" style="2" customWidth="1"/>
    <col min="7157" max="7158" width="17.625" style="2" customWidth="1"/>
    <col min="7159" max="7161" width="0" style="2" hidden="1" customWidth="1"/>
    <col min="7162" max="7404" width="8.75" style="2"/>
    <col min="7405" max="7407" width="0" style="2" hidden="1" customWidth="1"/>
    <col min="7408" max="7408" width="4.625" style="2" customWidth="1"/>
    <col min="7409" max="7409" width="10.625" style="2" customWidth="1"/>
    <col min="7410" max="7410" width="5.625" style="2" customWidth="1"/>
    <col min="7411" max="7411" width="17.625" style="2" customWidth="1"/>
    <col min="7412" max="7412" width="10.625" style="2" customWidth="1"/>
    <col min="7413" max="7414" width="17.625" style="2" customWidth="1"/>
    <col min="7415" max="7417" width="0" style="2" hidden="1" customWidth="1"/>
    <col min="7418" max="7660" width="8.75" style="2"/>
    <col min="7661" max="7663" width="0" style="2" hidden="1" customWidth="1"/>
    <col min="7664" max="7664" width="4.625" style="2" customWidth="1"/>
    <col min="7665" max="7665" width="10.625" style="2" customWidth="1"/>
    <col min="7666" max="7666" width="5.625" style="2" customWidth="1"/>
    <col min="7667" max="7667" width="17.625" style="2" customWidth="1"/>
    <col min="7668" max="7668" width="10.625" style="2" customWidth="1"/>
    <col min="7669" max="7670" width="17.625" style="2" customWidth="1"/>
    <col min="7671" max="7673" width="0" style="2" hidden="1" customWidth="1"/>
    <col min="7674" max="7916" width="8.75" style="2"/>
    <col min="7917" max="7919" width="0" style="2" hidden="1" customWidth="1"/>
    <col min="7920" max="7920" width="4.625" style="2" customWidth="1"/>
    <col min="7921" max="7921" width="10.625" style="2" customWidth="1"/>
    <col min="7922" max="7922" width="5.625" style="2" customWidth="1"/>
    <col min="7923" max="7923" width="17.625" style="2" customWidth="1"/>
    <col min="7924" max="7924" width="10.625" style="2" customWidth="1"/>
    <col min="7925" max="7926" width="17.625" style="2" customWidth="1"/>
    <col min="7927" max="7929" width="0" style="2" hidden="1" customWidth="1"/>
    <col min="7930" max="8172" width="8.75" style="2"/>
    <col min="8173" max="8175" width="0" style="2" hidden="1" customWidth="1"/>
    <col min="8176" max="8176" width="4.625" style="2" customWidth="1"/>
    <col min="8177" max="8177" width="10.625" style="2" customWidth="1"/>
    <col min="8178" max="8178" width="5.625" style="2" customWidth="1"/>
    <col min="8179" max="8179" width="17.625" style="2" customWidth="1"/>
    <col min="8180" max="8180" width="10.625" style="2" customWidth="1"/>
    <col min="8181" max="8182" width="17.625" style="2" customWidth="1"/>
    <col min="8183" max="8185" width="0" style="2" hidden="1" customWidth="1"/>
    <col min="8186" max="8428" width="8.75" style="2"/>
    <col min="8429" max="8431" width="0" style="2" hidden="1" customWidth="1"/>
    <col min="8432" max="8432" width="4.625" style="2" customWidth="1"/>
    <col min="8433" max="8433" width="10.625" style="2" customWidth="1"/>
    <col min="8434" max="8434" width="5.625" style="2" customWidth="1"/>
    <col min="8435" max="8435" width="17.625" style="2" customWidth="1"/>
    <col min="8436" max="8436" width="10.625" style="2" customWidth="1"/>
    <col min="8437" max="8438" width="17.625" style="2" customWidth="1"/>
    <col min="8439" max="8441" width="0" style="2" hidden="1" customWidth="1"/>
    <col min="8442" max="8684" width="8.75" style="2"/>
    <col min="8685" max="8687" width="0" style="2" hidden="1" customWidth="1"/>
    <col min="8688" max="8688" width="4.625" style="2" customWidth="1"/>
    <col min="8689" max="8689" width="10.625" style="2" customWidth="1"/>
    <col min="8690" max="8690" width="5.625" style="2" customWidth="1"/>
    <col min="8691" max="8691" width="17.625" style="2" customWidth="1"/>
    <col min="8692" max="8692" width="10.625" style="2" customWidth="1"/>
    <col min="8693" max="8694" width="17.625" style="2" customWidth="1"/>
    <col min="8695" max="8697" width="0" style="2" hidden="1" customWidth="1"/>
    <col min="8698" max="8940" width="8.75" style="2"/>
    <col min="8941" max="8943" width="0" style="2" hidden="1" customWidth="1"/>
    <col min="8944" max="8944" width="4.625" style="2" customWidth="1"/>
    <col min="8945" max="8945" width="10.625" style="2" customWidth="1"/>
    <col min="8946" max="8946" width="5.625" style="2" customWidth="1"/>
    <col min="8947" max="8947" width="17.625" style="2" customWidth="1"/>
    <col min="8948" max="8948" width="10.625" style="2" customWidth="1"/>
    <col min="8949" max="8950" width="17.625" style="2" customWidth="1"/>
    <col min="8951" max="8953" width="0" style="2" hidden="1" customWidth="1"/>
    <col min="8954" max="9196" width="8.75" style="2"/>
    <col min="9197" max="9199" width="0" style="2" hidden="1" customWidth="1"/>
    <col min="9200" max="9200" width="4.625" style="2" customWidth="1"/>
    <col min="9201" max="9201" width="10.625" style="2" customWidth="1"/>
    <col min="9202" max="9202" width="5.625" style="2" customWidth="1"/>
    <col min="9203" max="9203" width="17.625" style="2" customWidth="1"/>
    <col min="9204" max="9204" width="10.625" style="2" customWidth="1"/>
    <col min="9205" max="9206" width="17.625" style="2" customWidth="1"/>
    <col min="9207" max="9209" width="0" style="2" hidden="1" customWidth="1"/>
    <col min="9210" max="9452" width="8.75" style="2"/>
    <col min="9453" max="9455" width="0" style="2" hidden="1" customWidth="1"/>
    <col min="9456" max="9456" width="4.625" style="2" customWidth="1"/>
    <col min="9457" max="9457" width="10.625" style="2" customWidth="1"/>
    <col min="9458" max="9458" width="5.625" style="2" customWidth="1"/>
    <col min="9459" max="9459" width="17.625" style="2" customWidth="1"/>
    <col min="9460" max="9460" width="10.625" style="2" customWidth="1"/>
    <col min="9461" max="9462" width="17.625" style="2" customWidth="1"/>
    <col min="9463" max="9465" width="0" style="2" hidden="1" customWidth="1"/>
    <col min="9466" max="9708" width="8.75" style="2"/>
    <col min="9709" max="9711" width="0" style="2" hidden="1" customWidth="1"/>
    <col min="9712" max="9712" width="4.625" style="2" customWidth="1"/>
    <col min="9713" max="9713" width="10.625" style="2" customWidth="1"/>
    <col min="9714" max="9714" width="5.625" style="2" customWidth="1"/>
    <col min="9715" max="9715" width="17.625" style="2" customWidth="1"/>
    <col min="9716" max="9716" width="10.625" style="2" customWidth="1"/>
    <col min="9717" max="9718" width="17.625" style="2" customWidth="1"/>
    <col min="9719" max="9721" width="0" style="2" hidden="1" customWidth="1"/>
    <col min="9722" max="9964" width="8.75" style="2"/>
    <col min="9965" max="9967" width="0" style="2" hidden="1" customWidth="1"/>
    <col min="9968" max="9968" width="4.625" style="2" customWidth="1"/>
    <col min="9969" max="9969" width="10.625" style="2" customWidth="1"/>
    <col min="9970" max="9970" width="5.625" style="2" customWidth="1"/>
    <col min="9971" max="9971" width="17.625" style="2" customWidth="1"/>
    <col min="9972" max="9972" width="10.625" style="2" customWidth="1"/>
    <col min="9973" max="9974" width="17.625" style="2" customWidth="1"/>
    <col min="9975" max="9977" width="0" style="2" hidden="1" customWidth="1"/>
    <col min="9978" max="10220" width="8.75" style="2"/>
    <col min="10221" max="10223" width="0" style="2" hidden="1" customWidth="1"/>
    <col min="10224" max="10224" width="4.625" style="2" customWidth="1"/>
    <col min="10225" max="10225" width="10.625" style="2" customWidth="1"/>
    <col min="10226" max="10226" width="5.625" style="2" customWidth="1"/>
    <col min="10227" max="10227" width="17.625" style="2" customWidth="1"/>
    <col min="10228" max="10228" width="10.625" style="2" customWidth="1"/>
    <col min="10229" max="10230" width="17.625" style="2" customWidth="1"/>
    <col min="10231" max="10233" width="0" style="2" hidden="1" customWidth="1"/>
    <col min="10234" max="10476" width="8.75" style="2"/>
    <col min="10477" max="10479" width="0" style="2" hidden="1" customWidth="1"/>
    <col min="10480" max="10480" width="4.625" style="2" customWidth="1"/>
    <col min="10481" max="10481" width="10.625" style="2" customWidth="1"/>
    <col min="10482" max="10482" width="5.625" style="2" customWidth="1"/>
    <col min="10483" max="10483" width="17.625" style="2" customWidth="1"/>
    <col min="10484" max="10484" width="10.625" style="2" customWidth="1"/>
    <col min="10485" max="10486" width="17.625" style="2" customWidth="1"/>
    <col min="10487" max="10489" width="0" style="2" hidden="1" customWidth="1"/>
    <col min="10490" max="10732" width="8.75" style="2"/>
    <col min="10733" max="10735" width="0" style="2" hidden="1" customWidth="1"/>
    <col min="10736" max="10736" width="4.625" style="2" customWidth="1"/>
    <col min="10737" max="10737" width="10.625" style="2" customWidth="1"/>
    <col min="10738" max="10738" width="5.625" style="2" customWidth="1"/>
    <col min="10739" max="10739" width="17.625" style="2" customWidth="1"/>
    <col min="10740" max="10740" width="10.625" style="2" customWidth="1"/>
    <col min="10741" max="10742" width="17.625" style="2" customWidth="1"/>
    <col min="10743" max="10745" width="0" style="2" hidden="1" customWidth="1"/>
    <col min="10746" max="10988" width="8.75" style="2"/>
    <col min="10989" max="10991" width="0" style="2" hidden="1" customWidth="1"/>
    <col min="10992" max="10992" width="4.625" style="2" customWidth="1"/>
    <col min="10993" max="10993" width="10.625" style="2" customWidth="1"/>
    <col min="10994" max="10994" width="5.625" style="2" customWidth="1"/>
    <col min="10995" max="10995" width="17.625" style="2" customWidth="1"/>
    <col min="10996" max="10996" width="10.625" style="2" customWidth="1"/>
    <col min="10997" max="10998" width="17.625" style="2" customWidth="1"/>
    <col min="10999" max="11001" width="0" style="2" hidden="1" customWidth="1"/>
    <col min="11002" max="11244" width="8.75" style="2"/>
    <col min="11245" max="11247" width="0" style="2" hidden="1" customWidth="1"/>
    <col min="11248" max="11248" width="4.625" style="2" customWidth="1"/>
    <col min="11249" max="11249" width="10.625" style="2" customWidth="1"/>
    <col min="11250" max="11250" width="5.625" style="2" customWidth="1"/>
    <col min="11251" max="11251" width="17.625" style="2" customWidth="1"/>
    <col min="11252" max="11252" width="10.625" style="2" customWidth="1"/>
    <col min="11253" max="11254" width="17.625" style="2" customWidth="1"/>
    <col min="11255" max="11257" width="0" style="2" hidden="1" customWidth="1"/>
    <col min="11258" max="11500" width="8.75" style="2"/>
    <col min="11501" max="11503" width="0" style="2" hidden="1" customWidth="1"/>
    <col min="11504" max="11504" width="4.625" style="2" customWidth="1"/>
    <col min="11505" max="11505" width="10.625" style="2" customWidth="1"/>
    <col min="11506" max="11506" width="5.625" style="2" customWidth="1"/>
    <col min="11507" max="11507" width="17.625" style="2" customWidth="1"/>
    <col min="11508" max="11508" width="10.625" style="2" customWidth="1"/>
    <col min="11509" max="11510" width="17.625" style="2" customWidth="1"/>
    <col min="11511" max="11513" width="0" style="2" hidden="1" customWidth="1"/>
    <col min="11514" max="11756" width="8.75" style="2"/>
    <col min="11757" max="11759" width="0" style="2" hidden="1" customWidth="1"/>
    <col min="11760" max="11760" width="4.625" style="2" customWidth="1"/>
    <col min="11761" max="11761" width="10.625" style="2" customWidth="1"/>
    <col min="11762" max="11762" width="5.625" style="2" customWidth="1"/>
    <col min="11763" max="11763" width="17.625" style="2" customWidth="1"/>
    <col min="11764" max="11764" width="10.625" style="2" customWidth="1"/>
    <col min="11765" max="11766" width="17.625" style="2" customWidth="1"/>
    <col min="11767" max="11769" width="0" style="2" hidden="1" customWidth="1"/>
    <col min="11770" max="12012" width="8.75" style="2"/>
    <col min="12013" max="12015" width="0" style="2" hidden="1" customWidth="1"/>
    <col min="12016" max="12016" width="4.625" style="2" customWidth="1"/>
    <col min="12017" max="12017" width="10.625" style="2" customWidth="1"/>
    <col min="12018" max="12018" width="5.625" style="2" customWidth="1"/>
    <col min="12019" max="12019" width="17.625" style="2" customWidth="1"/>
    <col min="12020" max="12020" width="10.625" style="2" customWidth="1"/>
    <col min="12021" max="12022" width="17.625" style="2" customWidth="1"/>
    <col min="12023" max="12025" width="0" style="2" hidden="1" customWidth="1"/>
    <col min="12026" max="12268" width="8.75" style="2"/>
    <col min="12269" max="12271" width="0" style="2" hidden="1" customWidth="1"/>
    <col min="12272" max="12272" width="4.625" style="2" customWidth="1"/>
    <col min="12273" max="12273" width="10.625" style="2" customWidth="1"/>
    <col min="12274" max="12274" width="5.625" style="2" customWidth="1"/>
    <col min="12275" max="12275" width="17.625" style="2" customWidth="1"/>
    <col min="12276" max="12276" width="10.625" style="2" customWidth="1"/>
    <col min="12277" max="12278" width="17.625" style="2" customWidth="1"/>
    <col min="12279" max="12281" width="0" style="2" hidden="1" customWidth="1"/>
    <col min="12282" max="12524" width="8.75" style="2"/>
    <col min="12525" max="12527" width="0" style="2" hidden="1" customWidth="1"/>
    <col min="12528" max="12528" width="4.625" style="2" customWidth="1"/>
    <col min="12529" max="12529" width="10.625" style="2" customWidth="1"/>
    <col min="12530" max="12530" width="5.625" style="2" customWidth="1"/>
    <col min="12531" max="12531" width="17.625" style="2" customWidth="1"/>
    <col min="12532" max="12532" width="10.625" style="2" customWidth="1"/>
    <col min="12533" max="12534" width="17.625" style="2" customWidth="1"/>
    <col min="12535" max="12537" width="0" style="2" hidden="1" customWidth="1"/>
    <col min="12538" max="12780" width="8.75" style="2"/>
    <col min="12781" max="12783" width="0" style="2" hidden="1" customWidth="1"/>
    <col min="12784" max="12784" width="4.625" style="2" customWidth="1"/>
    <col min="12785" max="12785" width="10.625" style="2" customWidth="1"/>
    <col min="12786" max="12786" width="5.625" style="2" customWidth="1"/>
    <col min="12787" max="12787" width="17.625" style="2" customWidth="1"/>
    <col min="12788" max="12788" width="10.625" style="2" customWidth="1"/>
    <col min="12789" max="12790" width="17.625" style="2" customWidth="1"/>
    <col min="12791" max="12793" width="0" style="2" hidden="1" customWidth="1"/>
    <col min="12794" max="13036" width="8.75" style="2"/>
    <col min="13037" max="13039" width="0" style="2" hidden="1" customWidth="1"/>
    <col min="13040" max="13040" width="4.625" style="2" customWidth="1"/>
    <col min="13041" max="13041" width="10.625" style="2" customWidth="1"/>
    <col min="13042" max="13042" width="5.625" style="2" customWidth="1"/>
    <col min="13043" max="13043" width="17.625" style="2" customWidth="1"/>
    <col min="13044" max="13044" width="10.625" style="2" customWidth="1"/>
    <col min="13045" max="13046" width="17.625" style="2" customWidth="1"/>
    <col min="13047" max="13049" width="0" style="2" hidden="1" customWidth="1"/>
    <col min="13050" max="13292" width="8.75" style="2"/>
    <col min="13293" max="13295" width="0" style="2" hidden="1" customWidth="1"/>
    <col min="13296" max="13296" width="4.625" style="2" customWidth="1"/>
    <col min="13297" max="13297" width="10.625" style="2" customWidth="1"/>
    <col min="13298" max="13298" width="5.625" style="2" customWidth="1"/>
    <col min="13299" max="13299" width="17.625" style="2" customWidth="1"/>
    <col min="13300" max="13300" width="10.625" style="2" customWidth="1"/>
    <col min="13301" max="13302" width="17.625" style="2" customWidth="1"/>
    <col min="13303" max="13305" width="0" style="2" hidden="1" customWidth="1"/>
    <col min="13306" max="13548" width="8.75" style="2"/>
    <col min="13549" max="13551" width="0" style="2" hidden="1" customWidth="1"/>
    <col min="13552" max="13552" width="4.625" style="2" customWidth="1"/>
    <col min="13553" max="13553" width="10.625" style="2" customWidth="1"/>
    <col min="13554" max="13554" width="5.625" style="2" customWidth="1"/>
    <col min="13555" max="13555" width="17.625" style="2" customWidth="1"/>
    <col min="13556" max="13556" width="10.625" style="2" customWidth="1"/>
    <col min="13557" max="13558" width="17.625" style="2" customWidth="1"/>
    <col min="13559" max="13561" width="0" style="2" hidden="1" customWidth="1"/>
    <col min="13562" max="13804" width="8.75" style="2"/>
    <col min="13805" max="13807" width="0" style="2" hidden="1" customWidth="1"/>
    <col min="13808" max="13808" width="4.625" style="2" customWidth="1"/>
    <col min="13809" max="13809" width="10.625" style="2" customWidth="1"/>
    <col min="13810" max="13810" width="5.625" style="2" customWidth="1"/>
    <col min="13811" max="13811" width="17.625" style="2" customWidth="1"/>
    <col min="13812" max="13812" width="10.625" style="2" customWidth="1"/>
    <col min="13813" max="13814" width="17.625" style="2" customWidth="1"/>
    <col min="13815" max="13817" width="0" style="2" hidden="1" customWidth="1"/>
    <col min="13818" max="14060" width="8.75" style="2"/>
    <col min="14061" max="14063" width="0" style="2" hidden="1" customWidth="1"/>
    <col min="14064" max="14064" width="4.625" style="2" customWidth="1"/>
    <col min="14065" max="14065" width="10.625" style="2" customWidth="1"/>
    <col min="14066" max="14066" width="5.625" style="2" customWidth="1"/>
    <col min="14067" max="14067" width="17.625" style="2" customWidth="1"/>
    <col min="14068" max="14068" width="10.625" style="2" customWidth="1"/>
    <col min="14069" max="14070" width="17.625" style="2" customWidth="1"/>
    <col min="14071" max="14073" width="0" style="2" hidden="1" customWidth="1"/>
    <col min="14074" max="14316" width="8.75" style="2"/>
    <col min="14317" max="14319" width="0" style="2" hidden="1" customWidth="1"/>
    <col min="14320" max="14320" width="4.625" style="2" customWidth="1"/>
    <col min="14321" max="14321" width="10.625" style="2" customWidth="1"/>
    <col min="14322" max="14322" width="5.625" style="2" customWidth="1"/>
    <col min="14323" max="14323" width="17.625" style="2" customWidth="1"/>
    <col min="14324" max="14324" width="10.625" style="2" customWidth="1"/>
    <col min="14325" max="14326" width="17.625" style="2" customWidth="1"/>
    <col min="14327" max="14329" width="0" style="2" hidden="1" customWidth="1"/>
    <col min="14330" max="14572" width="8.75" style="2"/>
    <col min="14573" max="14575" width="0" style="2" hidden="1" customWidth="1"/>
    <col min="14576" max="14576" width="4.625" style="2" customWidth="1"/>
    <col min="14577" max="14577" width="10.625" style="2" customWidth="1"/>
    <col min="14578" max="14578" width="5.625" style="2" customWidth="1"/>
    <col min="14579" max="14579" width="17.625" style="2" customWidth="1"/>
    <col min="14580" max="14580" width="10.625" style="2" customWidth="1"/>
    <col min="14581" max="14582" width="17.625" style="2" customWidth="1"/>
    <col min="14583" max="14585" width="0" style="2" hidden="1" customWidth="1"/>
    <col min="14586" max="14828" width="8.75" style="2"/>
    <col min="14829" max="14831" width="0" style="2" hidden="1" customWidth="1"/>
    <col min="14832" max="14832" width="4.625" style="2" customWidth="1"/>
    <col min="14833" max="14833" width="10.625" style="2" customWidth="1"/>
    <col min="14834" max="14834" width="5.625" style="2" customWidth="1"/>
    <col min="14835" max="14835" width="17.625" style="2" customWidth="1"/>
    <col min="14836" max="14836" width="10.625" style="2" customWidth="1"/>
    <col min="14837" max="14838" width="17.625" style="2" customWidth="1"/>
    <col min="14839" max="14841" width="0" style="2" hidden="1" customWidth="1"/>
    <col min="14842" max="15084" width="8.75" style="2"/>
    <col min="15085" max="15087" width="0" style="2" hidden="1" customWidth="1"/>
    <col min="15088" max="15088" width="4.625" style="2" customWidth="1"/>
    <col min="15089" max="15089" width="10.625" style="2" customWidth="1"/>
    <col min="15090" max="15090" width="5.625" style="2" customWidth="1"/>
    <col min="15091" max="15091" width="17.625" style="2" customWidth="1"/>
    <col min="15092" max="15092" width="10.625" style="2" customWidth="1"/>
    <col min="15093" max="15094" width="17.625" style="2" customWidth="1"/>
    <col min="15095" max="15097" width="0" style="2" hidden="1" customWidth="1"/>
    <col min="15098" max="15340" width="8.75" style="2"/>
    <col min="15341" max="15343" width="0" style="2" hidden="1" customWidth="1"/>
    <col min="15344" max="15344" width="4.625" style="2" customWidth="1"/>
    <col min="15345" max="15345" width="10.625" style="2" customWidth="1"/>
    <col min="15346" max="15346" width="5.625" style="2" customWidth="1"/>
    <col min="15347" max="15347" width="17.625" style="2" customWidth="1"/>
    <col min="15348" max="15348" width="10.625" style="2" customWidth="1"/>
    <col min="15349" max="15350" width="17.625" style="2" customWidth="1"/>
    <col min="15351" max="15353" width="0" style="2" hidden="1" customWidth="1"/>
    <col min="15354" max="15596" width="8.75" style="2"/>
    <col min="15597" max="15599" width="0" style="2" hidden="1" customWidth="1"/>
    <col min="15600" max="15600" width="4.625" style="2" customWidth="1"/>
    <col min="15601" max="15601" width="10.625" style="2" customWidth="1"/>
    <col min="15602" max="15602" width="5.625" style="2" customWidth="1"/>
    <col min="15603" max="15603" width="17.625" style="2" customWidth="1"/>
    <col min="15604" max="15604" width="10.625" style="2" customWidth="1"/>
    <col min="15605" max="15606" width="17.625" style="2" customWidth="1"/>
    <col min="15607" max="15609" width="0" style="2" hidden="1" customWidth="1"/>
    <col min="15610" max="15852" width="8.75" style="2"/>
    <col min="15853" max="15855" width="0" style="2" hidden="1" customWidth="1"/>
    <col min="15856" max="15856" width="4.625" style="2" customWidth="1"/>
    <col min="15857" max="15857" width="10.625" style="2" customWidth="1"/>
    <col min="15858" max="15858" width="5.625" style="2" customWidth="1"/>
    <col min="15859" max="15859" width="17.625" style="2" customWidth="1"/>
    <col min="15860" max="15860" width="10.625" style="2" customWidth="1"/>
    <col min="15861" max="15862" width="17.625" style="2" customWidth="1"/>
    <col min="15863" max="15865" width="0" style="2" hidden="1" customWidth="1"/>
    <col min="15866" max="16108" width="8.75" style="2"/>
    <col min="16109" max="16111" width="0" style="2" hidden="1" customWidth="1"/>
    <col min="16112" max="16112" width="4.625" style="2" customWidth="1"/>
    <col min="16113" max="16113" width="10.625" style="2" customWidth="1"/>
    <col min="16114" max="16114" width="5.625" style="2" customWidth="1"/>
    <col min="16115" max="16115" width="17.625" style="2" customWidth="1"/>
    <col min="16116" max="16116" width="10.625" style="2" customWidth="1"/>
    <col min="16117" max="16118" width="17.625" style="2" customWidth="1"/>
    <col min="16119" max="16121" width="0" style="2" hidden="1" customWidth="1"/>
    <col min="16122" max="16384" width="8.75" style="2"/>
  </cols>
  <sheetData>
    <row r="1" spans="1:14" ht="18" customHeight="1">
      <c r="A1" s="365" t="s">
        <v>83</v>
      </c>
      <c r="B1" s="365"/>
      <c r="C1" s="365"/>
      <c r="D1" s="1"/>
      <c r="E1" s="1"/>
      <c r="F1" s="1"/>
      <c r="G1" s="1"/>
    </row>
    <row r="2" spans="1:14" ht="18" customHeight="1">
      <c r="A2" s="1"/>
      <c r="B2" s="364" t="s">
        <v>93</v>
      </c>
      <c r="C2" s="364"/>
      <c r="D2" s="364"/>
      <c r="E2" s="364"/>
      <c r="F2" s="1"/>
      <c r="G2" s="1"/>
    </row>
    <row r="3" spans="1:14" ht="18" customHeight="1">
      <c r="A3" s="3" t="s">
        <v>0</v>
      </c>
      <c r="B3" s="3" t="s">
        <v>1</v>
      </c>
      <c r="C3" s="3" t="s">
        <v>2</v>
      </c>
      <c r="D3" s="4" t="s">
        <v>3</v>
      </c>
      <c r="E3" s="5"/>
      <c r="F3" s="6" t="s">
        <v>4</v>
      </c>
      <c r="G3" s="57" t="s">
        <v>5</v>
      </c>
      <c r="K3" s="4" t="s">
        <v>3</v>
      </c>
      <c r="L3" s="7"/>
      <c r="M3" s="6" t="s">
        <v>4</v>
      </c>
      <c r="N3" s="56" t="s">
        <v>5</v>
      </c>
    </row>
    <row r="4" spans="1:14" ht="18" customHeight="1">
      <c r="A4" s="3" t="s">
        <v>13</v>
      </c>
      <c r="B4" s="53" t="s">
        <v>91</v>
      </c>
      <c r="C4" s="3">
        <v>60</v>
      </c>
      <c r="D4" s="3" t="s">
        <v>62</v>
      </c>
      <c r="E4" s="52" t="s">
        <v>130</v>
      </c>
      <c r="F4" s="3" t="s">
        <v>63</v>
      </c>
      <c r="G4" s="57" t="str">
        <f>F5</f>
        <v>置賜</v>
      </c>
      <c r="K4" s="3" t="s">
        <v>62</v>
      </c>
      <c r="L4" s="3" t="s">
        <v>7</v>
      </c>
      <c r="M4" s="3" t="s">
        <v>63</v>
      </c>
      <c r="N4" s="56" t="str">
        <f>M5</f>
        <v>置賜</v>
      </c>
    </row>
    <row r="5" spans="1:14" ht="18" customHeight="1">
      <c r="A5" s="3" t="s">
        <v>14</v>
      </c>
      <c r="B5" s="62" t="s">
        <v>104</v>
      </c>
      <c r="C5" s="3">
        <v>60</v>
      </c>
      <c r="D5" s="3" t="s">
        <v>65</v>
      </c>
      <c r="E5" s="52" t="s">
        <v>163</v>
      </c>
      <c r="F5" s="3" t="s">
        <v>84</v>
      </c>
      <c r="G5" s="57" t="str">
        <f>F6</f>
        <v>新庄</v>
      </c>
      <c r="K5" s="3" t="s">
        <v>65</v>
      </c>
      <c r="L5" s="3" t="s">
        <v>9</v>
      </c>
      <c r="M5" s="3" t="s">
        <v>84</v>
      </c>
      <c r="N5" s="56" t="str">
        <f>M6</f>
        <v>新庄</v>
      </c>
    </row>
    <row r="6" spans="1:14" ht="18" customHeight="1">
      <c r="A6" s="8" t="s">
        <v>15</v>
      </c>
      <c r="B6" s="63" t="s">
        <v>102</v>
      </c>
      <c r="C6" s="3">
        <v>60</v>
      </c>
      <c r="D6" s="3" t="s">
        <v>62</v>
      </c>
      <c r="E6" s="52" t="s">
        <v>139</v>
      </c>
      <c r="F6" s="3" t="s">
        <v>64</v>
      </c>
      <c r="G6" s="57" t="str">
        <f>F4</f>
        <v>山形</v>
      </c>
      <c r="K6" s="3" t="s">
        <v>62</v>
      </c>
      <c r="L6" s="3" t="s">
        <v>9</v>
      </c>
      <c r="M6" s="3" t="s">
        <v>64</v>
      </c>
      <c r="N6" s="56" t="str">
        <f>M4</f>
        <v>山形</v>
      </c>
    </row>
    <row r="7" spans="1:14" ht="18" customHeight="1">
      <c r="A7" s="9" t="s">
        <v>16</v>
      </c>
      <c r="B7" s="63" t="s">
        <v>105</v>
      </c>
      <c r="C7" s="3">
        <v>60</v>
      </c>
      <c r="D7" s="3" t="s">
        <v>63</v>
      </c>
      <c r="E7" s="52" t="s">
        <v>164</v>
      </c>
      <c r="F7" s="3" t="s">
        <v>65</v>
      </c>
      <c r="G7" s="57" t="str">
        <f>D6</f>
        <v>鶴岡</v>
      </c>
      <c r="K7" s="3" t="s">
        <v>63</v>
      </c>
      <c r="L7" s="3" t="s">
        <v>9</v>
      </c>
      <c r="M7" s="3" t="s">
        <v>65</v>
      </c>
      <c r="N7" s="56" t="str">
        <f>K6</f>
        <v>鶴岡</v>
      </c>
    </row>
    <row r="8" spans="1:14" ht="18" customHeight="1">
      <c r="A8" s="59" t="s">
        <v>20</v>
      </c>
      <c r="B8" s="63" t="s">
        <v>101</v>
      </c>
      <c r="C8" s="3">
        <v>60</v>
      </c>
      <c r="D8" s="3" t="s">
        <v>84</v>
      </c>
      <c r="E8" s="52" t="s">
        <v>165</v>
      </c>
      <c r="F8" s="3" t="s">
        <v>64</v>
      </c>
      <c r="G8" s="57" t="str">
        <f>F7</f>
        <v>酒田</v>
      </c>
      <c r="K8" s="3" t="s">
        <v>84</v>
      </c>
      <c r="L8" s="3" t="s">
        <v>9</v>
      </c>
      <c r="M8" s="3" t="s">
        <v>64</v>
      </c>
      <c r="N8" s="56" t="str">
        <f>M7</f>
        <v>酒田</v>
      </c>
    </row>
    <row r="9" spans="1:14" ht="18" customHeight="1">
      <c r="E9" s="125"/>
      <c r="G9" s="58"/>
    </row>
    <row r="10" spans="1:14" ht="18" customHeight="1">
      <c r="G10" s="58"/>
    </row>
    <row r="11" spans="1:14" ht="18" customHeight="1">
      <c r="A11" s="111"/>
      <c r="B11" s="112" t="s">
        <v>94</v>
      </c>
      <c r="C11" s="112"/>
      <c r="D11" s="113"/>
      <c r="E11" s="113"/>
      <c r="F11" s="114"/>
      <c r="G11" s="115"/>
    </row>
    <row r="12" spans="1:14" ht="18" customHeight="1">
      <c r="A12" s="116"/>
      <c r="B12" s="117" t="s">
        <v>106</v>
      </c>
      <c r="C12" s="118"/>
      <c r="D12" s="118"/>
      <c r="E12" s="118"/>
      <c r="F12" s="114"/>
      <c r="G12" s="115"/>
    </row>
    <row r="13" spans="1:14" ht="18" customHeight="1">
      <c r="A13" s="116"/>
      <c r="B13" s="119" t="s">
        <v>103</v>
      </c>
      <c r="C13" s="120"/>
      <c r="D13" s="120"/>
      <c r="E13" s="120"/>
      <c r="F13" s="114"/>
      <c r="G13" s="115"/>
    </row>
    <row r="14" spans="1:14" ht="18" customHeight="1">
      <c r="A14" s="121" t="s">
        <v>0</v>
      </c>
      <c r="B14" s="121" t="s">
        <v>1</v>
      </c>
      <c r="C14" s="121" t="s">
        <v>2</v>
      </c>
      <c r="D14" s="121" t="s">
        <v>3</v>
      </c>
      <c r="E14" s="122"/>
      <c r="F14" s="121" t="s">
        <v>4</v>
      </c>
      <c r="G14" s="123" t="s">
        <v>5</v>
      </c>
      <c r="K14" s="3" t="s">
        <v>3</v>
      </c>
      <c r="L14" s="7"/>
      <c r="M14" s="3" t="s">
        <v>4</v>
      </c>
      <c r="N14" s="56" t="s">
        <v>5</v>
      </c>
    </row>
    <row r="15" spans="1:14" ht="18" customHeight="1">
      <c r="A15" s="121" t="s">
        <v>53</v>
      </c>
      <c r="B15" s="124"/>
      <c r="C15" s="121">
        <v>60</v>
      </c>
      <c r="D15" s="121" t="s">
        <v>63</v>
      </c>
      <c r="E15" s="121" t="s">
        <v>9</v>
      </c>
      <c r="F15" s="121" t="s">
        <v>64</v>
      </c>
      <c r="G15" s="123" t="str">
        <f>F17</f>
        <v>置賜</v>
      </c>
      <c r="K15" s="3" t="s">
        <v>63</v>
      </c>
      <c r="L15" s="3" t="s">
        <v>9</v>
      </c>
      <c r="M15" s="3" t="s">
        <v>64</v>
      </c>
      <c r="N15" s="56" t="str">
        <f>M17</f>
        <v>置賜</v>
      </c>
    </row>
    <row r="16" spans="1:14" ht="18" customHeight="1">
      <c r="A16" s="121" t="s">
        <v>54</v>
      </c>
      <c r="B16" s="124"/>
      <c r="C16" s="121">
        <v>60</v>
      </c>
      <c r="D16" s="121" t="s">
        <v>62</v>
      </c>
      <c r="E16" s="121" t="s">
        <v>9</v>
      </c>
      <c r="F16" s="121" t="s">
        <v>65</v>
      </c>
      <c r="G16" s="123" t="str">
        <f>F15</f>
        <v>新庄</v>
      </c>
      <c r="K16" s="3" t="s">
        <v>62</v>
      </c>
      <c r="L16" s="3" t="s">
        <v>9</v>
      </c>
      <c r="M16" s="3" t="s">
        <v>65</v>
      </c>
      <c r="N16" s="56" t="str">
        <f>M15</f>
        <v>新庄</v>
      </c>
    </row>
    <row r="17" spans="1:14" ht="18" customHeight="1">
      <c r="A17" s="121" t="s">
        <v>55</v>
      </c>
      <c r="B17" s="124"/>
      <c r="C17" s="121">
        <v>60</v>
      </c>
      <c r="D17" s="121" t="s">
        <v>63</v>
      </c>
      <c r="E17" s="121" t="s">
        <v>9</v>
      </c>
      <c r="F17" s="121" t="s">
        <v>84</v>
      </c>
      <c r="G17" s="123" t="str">
        <f>D16</f>
        <v>鶴岡</v>
      </c>
      <c r="K17" s="3" t="s">
        <v>63</v>
      </c>
      <c r="L17" s="3" t="s">
        <v>9</v>
      </c>
      <c r="M17" s="3" t="s">
        <v>84</v>
      </c>
      <c r="N17" s="56" t="str">
        <f>K16</f>
        <v>鶴岡</v>
      </c>
    </row>
    <row r="18" spans="1:14" ht="18" customHeight="1">
      <c r="A18" s="121" t="s">
        <v>56</v>
      </c>
      <c r="B18" s="124"/>
      <c r="C18" s="121">
        <v>60</v>
      </c>
      <c r="D18" s="121" t="s">
        <v>65</v>
      </c>
      <c r="E18" s="121" t="s">
        <v>9</v>
      </c>
      <c r="F18" s="121" t="s">
        <v>64</v>
      </c>
      <c r="G18" s="123" t="str">
        <f>D17</f>
        <v>山形</v>
      </c>
      <c r="K18" s="3" t="s">
        <v>65</v>
      </c>
      <c r="L18" s="3" t="s">
        <v>9</v>
      </c>
      <c r="M18" s="3" t="s">
        <v>64</v>
      </c>
      <c r="N18" s="56" t="str">
        <f>K17</f>
        <v>山形</v>
      </c>
    </row>
    <row r="19" spans="1:14" ht="18" customHeight="1">
      <c r="A19" s="121" t="s">
        <v>57</v>
      </c>
      <c r="B19" s="124"/>
      <c r="C19" s="121">
        <v>60</v>
      </c>
      <c r="D19" s="121" t="s">
        <v>62</v>
      </c>
      <c r="E19" s="121" t="s">
        <v>9</v>
      </c>
      <c r="F19" s="121" t="s">
        <v>84</v>
      </c>
      <c r="G19" s="123" t="str">
        <f>D18</f>
        <v>酒田</v>
      </c>
      <c r="K19" s="3" t="s">
        <v>62</v>
      </c>
      <c r="L19" s="3" t="s">
        <v>9</v>
      </c>
      <c r="M19" s="3" t="s">
        <v>84</v>
      </c>
      <c r="N19" s="56" t="str">
        <f>K18</f>
        <v>酒田</v>
      </c>
    </row>
    <row r="20" spans="1:14" ht="18" customHeight="1">
      <c r="A20" s="47"/>
      <c r="B20" s="47"/>
      <c r="C20" s="47"/>
      <c r="D20" s="1"/>
      <c r="F20" s="1"/>
      <c r="G20" s="1"/>
    </row>
    <row r="21" spans="1:14" ht="18" customHeight="1">
      <c r="A21" s="47"/>
      <c r="B21" s="47"/>
      <c r="C21" s="47"/>
      <c r="D21" s="1"/>
      <c r="F21" s="1"/>
      <c r="G21" s="1"/>
    </row>
  </sheetData>
  <mergeCells count="2">
    <mergeCell ref="A1:C1"/>
    <mergeCell ref="B2:E2"/>
  </mergeCells>
  <phoneticPr fontId="2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:L13"/>
    </sheetView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組合せ（結果）</vt:lpstr>
      <vt:lpstr>試合日程・山形</vt:lpstr>
      <vt:lpstr>試合日程・酒田</vt:lpstr>
      <vt:lpstr>Sheet</vt:lpstr>
      <vt:lpstr>試合日程・山形!Print_Area</vt:lpstr>
      <vt:lpstr>試合日程・酒田!Print_Area</vt:lpstr>
      <vt:lpstr>'組合せ（結果）'!Print_Area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小野均</dc:creator>
  <cp:lastModifiedBy>sukehadutiru</cp:lastModifiedBy>
  <cp:lastPrinted>2023-09-23T12:08:58Z</cp:lastPrinted>
  <dcterms:created xsi:type="dcterms:W3CDTF">2015-06-05T18:19:34Z</dcterms:created>
  <dcterms:modified xsi:type="dcterms:W3CDTF">2023-12-10T09:04:53Z</dcterms:modified>
</cp:coreProperties>
</file>