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70" tabRatio="949" activeTab="0"/>
  </bookViews>
  <sheets>
    <sheet name="2018競技日程表" sheetId="1" r:id="rId1"/>
  </sheets>
  <definedNames>
    <definedName name="_xlnm.Print_Area" localSheetId="0">'2018競技日程表'!$A$1:$CX$60</definedName>
  </definedNames>
  <calcPr fullCalcOnLoad="1"/>
</workbook>
</file>

<file path=xl/sharedStrings.xml><?xml version="1.0" encoding="utf-8"?>
<sst xmlns="http://schemas.openxmlformats.org/spreadsheetml/2006/main" count="209" uniqueCount="113">
  <si>
    <t>－</t>
  </si>
  <si>
    <t>審判</t>
  </si>
  <si>
    <t>①</t>
  </si>
  <si>
    <t>⑥</t>
  </si>
  <si>
    <t>②</t>
  </si>
  <si>
    <t>④</t>
  </si>
  <si>
    <t>③</t>
  </si>
  <si>
    <t>⑤</t>
  </si>
  <si>
    <t>D</t>
  </si>
  <si>
    <t>山形ＦＣジュニア</t>
  </si>
  <si>
    <t>準優勝</t>
  </si>
  <si>
    <t>第３位</t>
  </si>
  <si>
    <t>第４位</t>
  </si>
  <si>
    <t>優勝</t>
  </si>
  <si>
    <t>期日</t>
  </si>
  <si>
    <t>：</t>
  </si>
  <si>
    <t>会場</t>
  </si>
  <si>
    <t>庄内空港緩衝緑地運動広場（２面）</t>
  </si>
  <si>
    <t>※上位２チームは東北地区スポーツ少年団交流大会出場権</t>
  </si>
  <si>
    <t>C</t>
  </si>
  <si>
    <t>Aｺｰﾄ/12:00</t>
  </si>
  <si>
    <t>PK</t>
  </si>
  <si>
    <t>A</t>
  </si>
  <si>
    <t>Bｺｰﾄ/12:00</t>
  </si>
  <si>
    <t>B</t>
  </si>
  <si>
    <t>Aｺｰﾄ/10:00</t>
  </si>
  <si>
    <t>Bｺｰﾄ/10:00</t>
  </si>
  <si>
    <t>6/17</t>
  </si>
  <si>
    <t xml:space="preserve"> </t>
  </si>
  <si>
    <t>ホ</t>
  </si>
  <si>
    <t>ヘ</t>
  </si>
  <si>
    <t>Aｺｰﾄ/14:00</t>
  </si>
  <si>
    <t>Bｺｰﾄ/14:00</t>
  </si>
  <si>
    <t>Aｺｰﾄ/15:00</t>
  </si>
  <si>
    <t>イ</t>
  </si>
  <si>
    <t>ロ</t>
  </si>
  <si>
    <t>ハ</t>
  </si>
  <si>
    <t>ニ</t>
  </si>
  <si>
    <t>Aｺｰﾄ/11:00</t>
  </si>
  <si>
    <t>Aｺｰﾄ/13:00</t>
  </si>
  <si>
    <t>Bｺｰﾄ/13:00</t>
  </si>
  <si>
    <t>山形１</t>
  </si>
  <si>
    <t>置賜３</t>
  </si>
  <si>
    <t>米沢１</t>
  </si>
  <si>
    <t>山形５</t>
  </si>
  <si>
    <t>酒田１</t>
  </si>
  <si>
    <t>山形４</t>
  </si>
  <si>
    <t>鶴岡２</t>
  </si>
  <si>
    <t>新庄２</t>
  </si>
  <si>
    <t>新庄1</t>
  </si>
  <si>
    <t>山形２</t>
  </si>
  <si>
    <t>長井１</t>
  </si>
  <si>
    <t>鶴岡３</t>
  </si>
  <si>
    <t>鶴岡１</t>
  </si>
  <si>
    <t>米沢２</t>
  </si>
  <si>
    <t>酒田２</t>
  </si>
  <si>
    <t>山形３</t>
  </si>
  <si>
    <t>【競技日程及び審判割当】</t>
  </si>
  <si>
    <t>時間</t>
  </si>
  <si>
    <t>庄内空港緩衝緑地（Ａコート／北面）</t>
  </si>
  <si>
    <t>庄内空港緩衝緑地（Ｂコート／南面）</t>
  </si>
  <si>
    <t>審判委員会</t>
  </si>
  <si>
    <t>インターバル</t>
  </si>
  <si>
    <t>表彰式</t>
  </si>
  <si>
    <t>北部ＦＣ</t>
  </si>
  <si>
    <t>若浜ＳＳＳ</t>
  </si>
  <si>
    <t>天童中部ＳＳＳ</t>
  </si>
  <si>
    <t>米沢フェニックス</t>
  </si>
  <si>
    <t>遊佐ＳＳＳ</t>
  </si>
  <si>
    <t>真室川ＦＣ</t>
  </si>
  <si>
    <t>２０１８　山形県ジュニアサッカー大会 （Ｕ１２）</t>
  </si>
  <si>
    <t>平成３０年６月１６日～１７日</t>
  </si>
  <si>
    <t>PK</t>
  </si>
  <si>
    <t>6/16</t>
  </si>
  <si>
    <t>⑦</t>
  </si>
  <si>
    <t>ト</t>
  </si>
  <si>
    <t>Aｺｰﾄ/16:00</t>
  </si>
  <si>
    <t>－</t>
  </si>
  <si>
    <t>－</t>
  </si>
  <si>
    <t>Aｺｰﾄ/9:00</t>
  </si>
  <si>
    <t>Bｺｰﾄ/9:00</t>
  </si>
  <si>
    <t>⑥</t>
  </si>
  <si>
    <t>⑧</t>
  </si>
  <si>
    <t>ヘ</t>
  </si>
  <si>
    <t>チ</t>
  </si>
  <si>
    <t>Bｺｰﾄ/11:00</t>
  </si>
  <si>
    <t>Bｺｰﾄ/12:00</t>
  </si>
  <si>
    <t>Bｺｰﾄ/15:00</t>
  </si>
  <si>
    <t>Bｺｰﾄ/16:00</t>
  </si>
  <si>
    <t>－</t>
  </si>
  <si>
    <t>PK</t>
  </si>
  <si>
    <t>　</t>
  </si>
  <si>
    <t>③</t>
  </si>
  <si>
    <t>④</t>
  </si>
  <si>
    <t>①</t>
  </si>
  <si>
    <t>⑤</t>
  </si>
  <si>
    <t>⑦</t>
  </si>
  <si>
    <t>⑧</t>
  </si>
  <si>
    <t>⑤</t>
  </si>
  <si>
    <t>⑧</t>
  </si>
  <si>
    <t>ロ</t>
  </si>
  <si>
    <t>ホ</t>
  </si>
  <si>
    <t>ト</t>
  </si>
  <si>
    <t>チ</t>
  </si>
  <si>
    <t>ＦＣホークス</t>
  </si>
  <si>
    <t>モンテディオ庄内</t>
  </si>
  <si>
    <t>モンテディオ村山</t>
  </si>
  <si>
    <t>ながいユナイテッド</t>
  </si>
  <si>
    <t>サルバトーレ櫛引</t>
  </si>
  <si>
    <t>鶴岡ｊｒＦＣ</t>
  </si>
  <si>
    <t>ＦＣやまぼうし</t>
  </si>
  <si>
    <t>ＯＳＡフォルトナ</t>
  </si>
  <si>
    <t>沼田北辰ＳＳＳ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</si>
</sst>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HGPｺﾞｼｯｸE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theme="1"/>
      <name val="ＭＳ Ｐゴシック"/>
      <family val="3"/>
    </font>
    <font>
      <sz val="11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theme="1"/>
      <name val="Calibri"/>
      <family val="3"/>
    </font>
    <font>
      <sz val="10"/>
      <color rgb="FF0000FF"/>
      <name val="ＭＳ Ｐゴシック"/>
      <family val="3"/>
    </font>
    <font>
      <sz val="11"/>
      <color rgb="FF0000FF"/>
      <name val="ＭＳ Ｐゴシック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b/>
      <sz val="10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dashed"/>
      <top style="dashed"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/>
      <top/>
      <bottom style="mediumDashDotDot"/>
    </border>
    <border>
      <left/>
      <right/>
      <top style="mediumDashDotDot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rgb="FFFF0000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DashDotDot"/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double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mediumDashDotDot"/>
      <bottom/>
    </border>
    <border>
      <left style="mediumDashed">
        <color rgb="FFFF0000"/>
      </left>
      <right>
        <color indexed="63"/>
      </right>
      <top style="mediumDashed">
        <color rgb="FFFF0000"/>
      </top>
      <bottom>
        <color indexed="63"/>
      </bottom>
    </border>
    <border>
      <left>
        <color indexed="63"/>
      </left>
      <right>
        <color indexed="63"/>
      </right>
      <top style="mediumDashed">
        <color rgb="FFFF0000"/>
      </top>
      <bottom>
        <color indexed="63"/>
      </bottom>
    </border>
    <border>
      <left style="mediumDashed">
        <color rgb="FFFF0000"/>
      </left>
      <right/>
      <top style="thin"/>
      <bottom/>
    </border>
    <border>
      <left style="mediumDash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Dashed">
        <color rgb="FFFF0000"/>
      </bottom>
    </border>
    <border>
      <left>
        <color indexed="63"/>
      </left>
      <right style="mediumDashed">
        <color rgb="FFFF0000"/>
      </right>
      <top style="dashed"/>
      <bottom style="mediumDashed">
        <color rgb="FFFF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" fillId="0" borderId="0" applyAlignment="0"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5" fillId="0" borderId="0" xfId="61" applyFill="1" applyAlignment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distributed" vertical="center"/>
      <protection/>
    </xf>
    <xf numFmtId="0" fontId="55" fillId="0" borderId="0" xfId="0" applyFont="1" applyAlignment="1">
      <alignment horizontal="center" vertical="center" shrinkToFit="1"/>
    </xf>
    <xf numFmtId="0" fontId="10" fillId="0" borderId="0" xfId="61" applyFont="1" applyFill="1" applyAlignment="1">
      <alignment vertical="center"/>
      <protection/>
    </xf>
    <xf numFmtId="0" fontId="55" fillId="0" borderId="0" xfId="0" applyFont="1" applyAlignment="1">
      <alignment vertical="center"/>
    </xf>
    <xf numFmtId="0" fontId="7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3" fillId="0" borderId="0" xfId="61" applyFont="1" applyFill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5" fillId="0" borderId="11" xfId="61" applyFill="1" applyBorder="1" applyAlignment="1">
      <alignment vertical="center"/>
      <protection/>
    </xf>
    <xf numFmtId="0" fontId="5" fillId="0" borderId="12" xfId="61" applyFill="1" applyBorder="1" applyAlignment="1">
      <alignment vertical="center"/>
      <protection/>
    </xf>
    <xf numFmtId="0" fontId="5" fillId="0" borderId="13" xfId="61" applyFill="1" applyBorder="1" applyAlignment="1">
      <alignment vertical="center"/>
      <protection/>
    </xf>
    <xf numFmtId="0" fontId="5" fillId="0" borderId="0" xfId="61" applyFill="1" applyBorder="1" applyAlignment="1">
      <alignment vertical="center"/>
      <protection/>
    </xf>
    <xf numFmtId="0" fontId="5" fillId="0" borderId="14" xfId="61" applyFill="1" applyBorder="1" applyAlignment="1">
      <alignment vertical="center"/>
      <protection/>
    </xf>
    <xf numFmtId="0" fontId="5" fillId="0" borderId="15" xfId="61" applyFill="1" applyBorder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6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6" fillId="0" borderId="0" xfId="61" applyFont="1" applyFill="1" applyBorder="1" applyAlignment="1">
      <alignment vertical="center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49" fontId="6" fillId="0" borderId="0" xfId="61" applyNumberFormat="1" applyFont="1" applyFill="1" applyAlignment="1">
      <alignment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5" fillId="0" borderId="19" xfId="61" applyFill="1" applyBorder="1" applyAlignment="1">
      <alignment vertical="center"/>
      <protection/>
    </xf>
    <xf numFmtId="0" fontId="0" fillId="0" borderId="0" xfId="0" applyBorder="1" applyAlignment="1">
      <alignment vertical="top"/>
    </xf>
    <xf numFmtId="180" fontId="5" fillId="0" borderId="0" xfId="61" applyNumberFormat="1" applyFill="1" applyBorder="1" applyAlignment="1">
      <alignment vertical="center"/>
      <protection/>
    </xf>
    <xf numFmtId="0" fontId="0" fillId="0" borderId="20" xfId="0" applyBorder="1" applyAlignment="1">
      <alignment vertical="top"/>
    </xf>
    <xf numFmtId="0" fontId="57" fillId="0" borderId="0" xfId="0" applyFont="1" applyBorder="1" applyAlignment="1">
      <alignment horizontal="left" vertical="center" shrinkToFit="1"/>
    </xf>
    <xf numFmtId="0" fontId="0" fillId="0" borderId="21" xfId="0" applyBorder="1" applyAlignment="1">
      <alignment/>
    </xf>
    <xf numFmtId="0" fontId="5" fillId="0" borderId="21" xfId="61" applyFill="1" applyBorder="1" applyAlignment="1">
      <alignment vertical="center"/>
      <protection/>
    </xf>
    <xf numFmtId="0" fontId="0" fillId="0" borderId="0" xfId="0" applyAlignment="1">
      <alignment/>
    </xf>
    <xf numFmtId="49" fontId="5" fillId="0" borderId="0" xfId="61" applyNumberFormat="1" applyFill="1" applyAlignment="1">
      <alignment vertical="center"/>
      <protection/>
    </xf>
    <xf numFmtId="49" fontId="5" fillId="0" borderId="0" xfId="61" applyNumberFormat="1" applyFill="1" applyBorder="1" applyAlignment="1">
      <alignment vertical="center"/>
      <protection/>
    </xf>
    <xf numFmtId="180" fontId="5" fillId="0" borderId="0" xfId="61" applyNumberFormat="1" applyFill="1" applyAlignment="1">
      <alignment vertical="center"/>
      <protection/>
    </xf>
    <xf numFmtId="180" fontId="5" fillId="0" borderId="15" xfId="61" applyNumberForma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180" fontId="5" fillId="0" borderId="0" xfId="61" applyNumberFormat="1" applyFill="1" applyAlignment="1">
      <alignment horizontal="center" vertical="center"/>
      <protection/>
    </xf>
    <xf numFmtId="0" fontId="5" fillId="0" borderId="14" xfId="61" applyFill="1" applyBorder="1" applyAlignment="1">
      <alignment horizontal="right" vertical="center"/>
      <protection/>
    </xf>
    <xf numFmtId="0" fontId="5" fillId="0" borderId="0" xfId="61" applyFill="1" applyAlignment="1">
      <alignment horizontal="righ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0" fontId="58" fillId="0" borderId="0" xfId="61" applyFont="1" applyFill="1" applyAlignment="1">
      <alignment vertical="distributed" textRotation="255"/>
      <protection/>
    </xf>
    <xf numFmtId="0" fontId="0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9" fillId="0" borderId="0" xfId="61" applyFont="1" applyFill="1" applyAlignment="1">
      <alignment horizontal="center" vertical="center"/>
      <protection/>
    </xf>
    <xf numFmtId="0" fontId="59" fillId="0" borderId="0" xfId="0" applyFont="1" applyFill="1" applyAlignment="1">
      <alignment horizontal="center" vertical="center"/>
    </xf>
    <xf numFmtId="20" fontId="6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20" fontId="10" fillId="0" borderId="0" xfId="0" applyNumberFormat="1" applyFont="1" applyFill="1" applyAlignment="1">
      <alignment vertical="center"/>
    </xf>
    <xf numFmtId="0" fontId="55" fillId="0" borderId="0" xfId="0" applyFont="1" applyFill="1" applyAlignment="1">
      <alignment vertical="center"/>
    </xf>
    <xf numFmtId="56" fontId="55" fillId="0" borderId="0" xfId="0" applyNumberFormat="1" applyFont="1" applyFill="1" applyAlignment="1">
      <alignment horizontal="right" vertical="center"/>
    </xf>
    <xf numFmtId="0" fontId="55" fillId="0" borderId="22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0" fillId="0" borderId="24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0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61" fillId="0" borderId="28" xfId="0" applyFont="1" applyFill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58" fillId="0" borderId="0" xfId="61" applyFont="1" applyFill="1" applyBorder="1" applyAlignment="1">
      <alignment vertical="distributed" textRotation="255"/>
      <protection/>
    </xf>
    <xf numFmtId="0" fontId="57" fillId="0" borderId="0" xfId="61" applyFont="1" applyFill="1" applyBorder="1" applyAlignment="1">
      <alignment horizontal="right" vertical="center" shrinkToFit="1"/>
      <protection/>
    </xf>
    <xf numFmtId="0" fontId="63" fillId="0" borderId="0" xfId="0" applyFont="1" applyBorder="1" applyAlignment="1">
      <alignment horizontal="center" vertical="center"/>
    </xf>
    <xf numFmtId="0" fontId="9" fillId="0" borderId="0" xfId="61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180" fontId="5" fillId="0" borderId="10" xfId="61" applyNumberFormat="1" applyFill="1" applyBorder="1" applyAlignment="1">
      <alignment vertical="center"/>
      <protection/>
    </xf>
    <xf numFmtId="180" fontId="5" fillId="0" borderId="31" xfId="61" applyNumberFormat="1" applyFill="1" applyBorder="1" applyAlignment="1">
      <alignment vertical="center"/>
      <protection/>
    </xf>
    <xf numFmtId="20" fontId="10" fillId="0" borderId="0" xfId="0" applyNumberFormat="1" applyFont="1" applyFill="1" applyBorder="1" applyAlignment="1">
      <alignment vertical="center"/>
    </xf>
    <xf numFmtId="0" fontId="60" fillId="0" borderId="12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/>
    </xf>
    <xf numFmtId="0" fontId="6" fillId="0" borderId="32" xfId="61" applyFont="1" applyFill="1" applyBorder="1" applyAlignment="1">
      <alignment vertical="center"/>
      <protection/>
    </xf>
    <xf numFmtId="0" fontId="0" fillId="0" borderId="32" xfId="0" applyFill="1" applyBorder="1" applyAlignment="1">
      <alignment horizontal="center" vertical="center"/>
    </xf>
    <xf numFmtId="20" fontId="10" fillId="0" borderId="33" xfId="0" applyNumberFormat="1" applyFont="1" applyFill="1" applyBorder="1" applyAlignment="1">
      <alignment vertical="center"/>
    </xf>
    <xf numFmtId="20" fontId="10" fillId="0" borderId="34" xfId="0" applyNumberFormat="1" applyFont="1" applyFill="1" applyBorder="1" applyAlignment="1">
      <alignment vertical="center"/>
    </xf>
    <xf numFmtId="0" fontId="57" fillId="0" borderId="32" xfId="61" applyFont="1" applyFill="1" applyBorder="1" applyAlignment="1">
      <alignment vertical="center"/>
      <protection/>
    </xf>
    <xf numFmtId="0" fontId="5" fillId="0" borderId="32" xfId="61" applyFill="1" applyBorder="1" applyAlignment="1">
      <alignment vertical="center"/>
      <protection/>
    </xf>
    <xf numFmtId="0" fontId="6" fillId="0" borderId="32" xfId="61" applyFont="1" applyFill="1" applyBorder="1" applyAlignment="1">
      <alignment horizontal="left" vertical="center"/>
      <protection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49" fontId="5" fillId="0" borderId="32" xfId="61" applyNumberFormat="1" applyFill="1" applyBorder="1" applyAlignment="1">
      <alignment vertical="center"/>
      <protection/>
    </xf>
    <xf numFmtId="180" fontId="5" fillId="0" borderId="32" xfId="61" applyNumberFormat="1" applyFill="1" applyBorder="1" applyAlignment="1">
      <alignment vertical="center"/>
      <protection/>
    </xf>
    <xf numFmtId="180" fontId="5" fillId="0" borderId="37" xfId="61" applyNumberFormat="1" applyFill="1" applyBorder="1" applyAlignment="1">
      <alignment vertical="center"/>
      <protection/>
    </xf>
    <xf numFmtId="180" fontId="5" fillId="0" borderId="38" xfId="61" applyNumberFormat="1" applyFill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0" fontId="5" fillId="0" borderId="39" xfId="61" applyFill="1" applyBorder="1" applyAlignment="1">
      <alignment vertical="center"/>
      <protection/>
    </xf>
    <xf numFmtId="0" fontId="6" fillId="0" borderId="37" xfId="61" applyFont="1" applyFill="1" applyBorder="1" applyAlignment="1">
      <alignment vertical="center"/>
      <protection/>
    </xf>
    <xf numFmtId="0" fontId="5" fillId="0" borderId="37" xfId="61" applyFill="1" applyBorder="1" applyAlignment="1">
      <alignment vertical="center"/>
      <protection/>
    </xf>
    <xf numFmtId="0" fontId="5" fillId="0" borderId="38" xfId="61" applyFill="1" applyBorder="1" applyAlignment="1">
      <alignment vertical="center"/>
      <protection/>
    </xf>
    <xf numFmtId="0" fontId="5" fillId="0" borderId="40" xfId="61" applyFill="1" applyBorder="1" applyAlignment="1">
      <alignment vertical="center"/>
      <protection/>
    </xf>
    <xf numFmtId="180" fontId="5" fillId="0" borderId="40" xfId="61" applyNumberFormat="1" applyFill="1" applyBorder="1" applyAlignment="1">
      <alignment vertical="center"/>
      <protection/>
    </xf>
    <xf numFmtId="180" fontId="5" fillId="0" borderId="41" xfId="61" applyNumberFormat="1" applyFill="1" applyBorder="1" applyAlignment="1">
      <alignment vertical="center"/>
      <protection/>
    </xf>
    <xf numFmtId="0" fontId="6" fillId="0" borderId="40" xfId="61" applyFont="1" applyFill="1" applyBorder="1" applyAlignment="1">
      <alignment vertical="center"/>
      <protection/>
    </xf>
    <xf numFmtId="0" fontId="0" fillId="0" borderId="42" xfId="0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49" fontId="5" fillId="0" borderId="40" xfId="61" applyNumberFormat="1" applyFill="1" applyBorder="1" applyAlignment="1">
      <alignment vertical="center"/>
      <protection/>
    </xf>
    <xf numFmtId="0" fontId="6" fillId="0" borderId="44" xfId="61" applyFont="1" applyFill="1" applyBorder="1" applyAlignment="1">
      <alignment vertical="center"/>
      <protection/>
    </xf>
    <xf numFmtId="0" fontId="5" fillId="0" borderId="45" xfId="61" applyFill="1" applyBorder="1" applyAlignment="1">
      <alignment vertical="center"/>
      <protection/>
    </xf>
    <xf numFmtId="0" fontId="5" fillId="0" borderId="41" xfId="61" applyFill="1" applyBorder="1" applyAlignment="1">
      <alignment vertical="center"/>
      <protection/>
    </xf>
    <xf numFmtId="0" fontId="5" fillId="0" borderId="40" xfId="61" applyFill="1" applyBorder="1" applyAlignment="1">
      <alignment horizontal="right" vertical="center"/>
      <protection/>
    </xf>
    <xf numFmtId="0" fontId="10" fillId="0" borderId="40" xfId="0" applyFont="1" applyFill="1" applyBorder="1" applyAlignment="1">
      <alignment vertical="center"/>
    </xf>
    <xf numFmtId="0" fontId="14" fillId="0" borderId="32" xfId="61" applyFont="1" applyFill="1" applyBorder="1" applyAlignment="1">
      <alignment vertical="center"/>
      <protection/>
    </xf>
    <xf numFmtId="0" fontId="0" fillId="0" borderId="32" xfId="0" applyFill="1" applyBorder="1" applyAlignment="1">
      <alignment vertical="center"/>
    </xf>
    <xf numFmtId="0" fontId="6" fillId="0" borderId="38" xfId="61" applyFont="1" applyFill="1" applyBorder="1" applyAlignment="1">
      <alignment vertical="center"/>
      <protection/>
    </xf>
    <xf numFmtId="0" fontId="10" fillId="0" borderId="32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6" fillId="0" borderId="41" xfId="61" applyFont="1" applyFill="1" applyBorder="1" applyAlignment="1">
      <alignment vertical="center"/>
      <protection/>
    </xf>
    <xf numFmtId="0" fontId="14" fillId="0" borderId="40" xfId="61" applyFont="1" applyFill="1" applyBorder="1" applyAlignment="1">
      <alignment vertical="center"/>
      <protection/>
    </xf>
    <xf numFmtId="0" fontId="6" fillId="0" borderId="46" xfId="61" applyFont="1" applyFill="1" applyBorder="1" applyAlignment="1">
      <alignment vertical="center"/>
      <protection/>
    </xf>
    <xf numFmtId="0" fontId="6" fillId="0" borderId="47" xfId="61" applyFont="1" applyFill="1" applyBorder="1" applyAlignment="1">
      <alignment vertical="center"/>
      <protection/>
    </xf>
    <xf numFmtId="0" fontId="6" fillId="0" borderId="48" xfId="61" applyFont="1" applyFill="1" applyBorder="1" applyAlignment="1">
      <alignment vertical="center"/>
      <protection/>
    </xf>
    <xf numFmtId="0" fontId="5" fillId="0" borderId="49" xfId="61" applyFill="1" applyBorder="1" applyAlignment="1">
      <alignment vertical="center"/>
      <protection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left" vertical="center" shrinkToFit="1"/>
    </xf>
    <xf numFmtId="0" fontId="61" fillId="0" borderId="0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56" fontId="5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shrinkToFit="1"/>
    </xf>
    <xf numFmtId="0" fontId="65" fillId="0" borderId="10" xfId="0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right" vertical="center" shrinkToFit="1"/>
    </xf>
    <xf numFmtId="0" fontId="13" fillId="0" borderId="53" xfId="0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0" fontId="61" fillId="0" borderId="12" xfId="0" applyFont="1" applyBorder="1" applyAlignment="1">
      <alignment horizontal="left" vertical="center" shrinkToFit="1"/>
    </xf>
    <xf numFmtId="0" fontId="65" fillId="0" borderId="23" xfId="0" applyFont="1" applyFill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left"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61" fillId="0" borderId="23" xfId="0" applyFont="1" applyBorder="1" applyAlignment="1">
      <alignment horizontal="left" vertical="center" shrinkToFit="1"/>
    </xf>
    <xf numFmtId="0" fontId="0" fillId="0" borderId="23" xfId="0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right" vertical="center" shrinkToFit="1"/>
    </xf>
    <xf numFmtId="0" fontId="61" fillId="0" borderId="23" xfId="0" applyFont="1" applyBorder="1" applyAlignment="1">
      <alignment horizontal="right" vertical="center" shrinkToFit="1"/>
    </xf>
    <xf numFmtId="0" fontId="61" fillId="0" borderId="54" xfId="0" applyFont="1" applyBorder="1" applyAlignment="1">
      <alignment horizontal="right" vertical="center" shrinkToFit="1"/>
    </xf>
    <xf numFmtId="0" fontId="13" fillId="0" borderId="55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right" vertical="center" shrinkToFit="1"/>
    </xf>
    <xf numFmtId="0" fontId="61" fillId="0" borderId="24" xfId="0" applyFont="1" applyBorder="1" applyAlignment="1">
      <alignment horizontal="right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61" fillId="0" borderId="57" xfId="0" applyFont="1" applyBorder="1" applyAlignment="1">
      <alignment horizontal="right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0" fontId="5" fillId="0" borderId="59" xfId="0" applyNumberFormat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0" fontId="61" fillId="0" borderId="24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61" fillId="0" borderId="62" xfId="0" applyFont="1" applyBorder="1" applyAlignment="1">
      <alignment horizontal="center" vertical="center" shrinkToFit="1"/>
    </xf>
    <xf numFmtId="0" fontId="61" fillId="0" borderId="63" xfId="0" applyFont="1" applyBorder="1" applyAlignment="1">
      <alignment horizontal="center" vertical="center" shrinkToFit="1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13" fillId="0" borderId="66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61" fillId="0" borderId="10" xfId="0" applyFont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right" vertical="center" shrinkToFit="1"/>
    </xf>
    <xf numFmtId="0" fontId="61" fillId="0" borderId="10" xfId="0" applyFont="1" applyBorder="1" applyAlignment="1">
      <alignment horizontal="right" vertical="center" shrinkToFit="1"/>
    </xf>
    <xf numFmtId="0" fontId="61" fillId="0" borderId="31" xfId="0" applyFont="1" applyBorder="1" applyAlignment="1">
      <alignment horizontal="right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80" fontId="62" fillId="0" borderId="10" xfId="61" applyNumberFormat="1" applyFont="1" applyFill="1" applyBorder="1" applyAlignment="1">
      <alignment horizontal="left" vertical="center" shrinkToFit="1"/>
      <protection/>
    </xf>
    <xf numFmtId="0" fontId="62" fillId="0" borderId="10" xfId="0" applyFont="1" applyBorder="1" applyAlignment="1">
      <alignment horizontal="left" vertical="center" shrinkToFit="1"/>
    </xf>
    <xf numFmtId="0" fontId="63" fillId="0" borderId="0" xfId="0" applyFont="1" applyBorder="1" applyAlignment="1">
      <alignment horizontal="center" vertical="center"/>
    </xf>
    <xf numFmtId="56" fontId="55" fillId="0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73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/>
    </xf>
    <xf numFmtId="180" fontId="62" fillId="0" borderId="0" xfId="61" applyNumberFormat="1" applyFont="1" applyFill="1" applyBorder="1" applyAlignment="1">
      <alignment horizontal="right" vertical="center" shrinkToFit="1"/>
      <protection/>
    </xf>
    <xf numFmtId="0" fontId="62" fillId="0" borderId="0" xfId="0" applyFont="1" applyBorder="1" applyAlignment="1">
      <alignment horizontal="right" vertical="center" shrinkToFit="1"/>
    </xf>
    <xf numFmtId="0" fontId="57" fillId="0" borderId="0" xfId="61" applyFont="1" applyFill="1" applyBorder="1" applyAlignment="1">
      <alignment horizontal="right" vertical="center" shrinkToFit="1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20" fontId="3" fillId="0" borderId="0" xfId="61" applyNumberFormat="1" applyFont="1" applyFill="1" applyBorder="1" applyAlignment="1">
      <alignment horizontal="center" vertical="center" shrinkToFit="1"/>
      <protection/>
    </xf>
    <xf numFmtId="0" fontId="67" fillId="0" borderId="0" xfId="0" applyFont="1" applyBorder="1" applyAlignment="1">
      <alignment horizontal="center" vertical="center" shrinkToFit="1"/>
    </xf>
    <xf numFmtId="0" fontId="9" fillId="0" borderId="68" xfId="61" applyFont="1" applyFill="1" applyBorder="1" applyAlignment="1">
      <alignment horizontal="center" vertical="center"/>
      <protection/>
    </xf>
    <xf numFmtId="0" fontId="3" fillId="0" borderId="68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 textRotation="255"/>
      <protection/>
    </xf>
    <xf numFmtId="0" fontId="0" fillId="0" borderId="0" xfId="0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58" fillId="0" borderId="76" xfId="61" applyFont="1" applyFill="1" applyBorder="1" applyAlignment="1">
      <alignment vertical="distributed" textRotation="255"/>
      <protection/>
    </xf>
    <xf numFmtId="0" fontId="58" fillId="0" borderId="68" xfId="61" applyFont="1" applyFill="1" applyBorder="1" applyAlignment="1">
      <alignment vertical="distributed" textRotation="255"/>
      <protection/>
    </xf>
    <xf numFmtId="0" fontId="0" fillId="0" borderId="77" xfId="0" applyFont="1" applyFill="1" applyBorder="1" applyAlignment="1">
      <alignment vertical="distributed" textRotation="255"/>
    </xf>
    <xf numFmtId="0" fontId="58" fillId="0" borderId="78" xfId="61" applyFont="1" applyFill="1" applyBorder="1" applyAlignment="1">
      <alignment vertical="distributed" textRotation="255"/>
      <protection/>
    </xf>
    <xf numFmtId="0" fontId="58" fillId="0" borderId="0" xfId="61" applyFont="1" applyFill="1" applyBorder="1" applyAlignment="1">
      <alignment vertical="distributed" textRotation="255"/>
      <protection/>
    </xf>
    <xf numFmtId="0" fontId="0" fillId="0" borderId="79" xfId="0" applyFont="1" applyFill="1" applyBorder="1" applyAlignment="1">
      <alignment vertical="distributed" textRotation="255"/>
    </xf>
    <xf numFmtId="0" fontId="58" fillId="0" borderId="80" xfId="61" applyFont="1" applyFill="1" applyBorder="1" applyAlignment="1">
      <alignment vertical="distributed" textRotation="255"/>
      <protection/>
    </xf>
    <xf numFmtId="0" fontId="58" fillId="0" borderId="35" xfId="61" applyFont="1" applyFill="1" applyBorder="1" applyAlignment="1">
      <alignment vertical="distributed" textRotation="255"/>
      <protection/>
    </xf>
    <xf numFmtId="0" fontId="0" fillId="0" borderId="81" xfId="0" applyFont="1" applyFill="1" applyBorder="1" applyAlignment="1">
      <alignment vertical="distributed" textRotation="255"/>
    </xf>
    <xf numFmtId="0" fontId="68" fillId="0" borderId="77" xfId="0" applyFont="1" applyFill="1" applyBorder="1" applyAlignment="1">
      <alignment vertical="distributed" textRotation="255"/>
    </xf>
    <xf numFmtId="0" fontId="68" fillId="0" borderId="79" xfId="0" applyFont="1" applyFill="1" applyBorder="1" applyAlignment="1">
      <alignment vertical="distributed" textRotation="255"/>
    </xf>
    <xf numFmtId="0" fontId="68" fillId="0" borderId="81" xfId="0" applyFont="1" applyFill="1" applyBorder="1" applyAlignment="1">
      <alignment vertical="distributed" textRotation="255"/>
    </xf>
    <xf numFmtId="0" fontId="69" fillId="0" borderId="77" xfId="0" applyFont="1" applyFill="1" applyBorder="1" applyAlignment="1">
      <alignment vertical="distributed" textRotation="255"/>
    </xf>
    <xf numFmtId="0" fontId="69" fillId="0" borderId="79" xfId="0" applyFont="1" applyFill="1" applyBorder="1" applyAlignment="1">
      <alignment vertical="distributed" textRotation="255"/>
    </xf>
    <xf numFmtId="0" fontId="69" fillId="0" borderId="81" xfId="0" applyFont="1" applyFill="1" applyBorder="1" applyAlignment="1">
      <alignment vertical="distributed" textRotation="255"/>
    </xf>
    <xf numFmtId="0" fontId="55" fillId="0" borderId="78" xfId="61" applyFont="1" applyFill="1" applyBorder="1" applyAlignment="1">
      <alignment horizontal="center" vertical="center" textRotation="255"/>
      <protection/>
    </xf>
    <xf numFmtId="0" fontId="0" fillId="0" borderId="79" xfId="0" applyFont="1" applyFill="1" applyBorder="1" applyAlignment="1">
      <alignment horizontal="center" vertical="center" textRotation="255"/>
    </xf>
    <xf numFmtId="0" fontId="0" fillId="0" borderId="12" xfId="61" applyFont="1" applyFill="1" applyBorder="1" applyAlignment="1">
      <alignment horizontal="center" vertical="center" textRotation="255"/>
      <protection/>
    </xf>
    <xf numFmtId="0" fontId="56" fillId="0" borderId="0" xfId="0" applyFont="1" applyBorder="1" applyAlignment="1">
      <alignment horizontal="center" vertical="center" textRotation="255"/>
    </xf>
    <xf numFmtId="0" fontId="56" fillId="0" borderId="12" xfId="0" applyFont="1" applyBorder="1" applyAlignment="1">
      <alignment horizontal="center" vertical="center" textRotation="255"/>
    </xf>
    <xf numFmtId="0" fontId="4" fillId="0" borderId="77" xfId="0" applyFont="1" applyFill="1" applyBorder="1" applyAlignment="1">
      <alignment vertical="distributed" textRotation="255"/>
    </xf>
    <xf numFmtId="0" fontId="4" fillId="0" borderId="79" xfId="0" applyFont="1" applyFill="1" applyBorder="1" applyAlignment="1">
      <alignment vertical="distributed" textRotation="255"/>
    </xf>
    <xf numFmtId="0" fontId="4" fillId="0" borderId="81" xfId="0" applyFont="1" applyFill="1" applyBorder="1" applyAlignment="1">
      <alignment vertical="distributed" textRotation="255"/>
    </xf>
    <xf numFmtId="0" fontId="13" fillId="0" borderId="28" xfId="0" applyFont="1" applyFill="1" applyBorder="1" applyAlignment="1">
      <alignment horizontal="right" vertical="center" shrinkToFit="1"/>
    </xf>
    <xf numFmtId="0" fontId="61" fillId="0" borderId="28" xfId="0" applyFont="1" applyBorder="1" applyAlignment="1">
      <alignment horizontal="right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20" fontId="5" fillId="0" borderId="82" xfId="0" applyNumberFormat="1" applyFont="1" applyFill="1" applyBorder="1" applyAlignment="1">
      <alignment horizontal="center" vertical="center"/>
    </xf>
    <xf numFmtId="20" fontId="5" fillId="0" borderId="83" xfId="0" applyNumberFormat="1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 shrinkToFit="1"/>
    </xf>
    <xf numFmtId="0" fontId="61" fillId="0" borderId="28" xfId="0" applyFont="1" applyBorder="1" applyAlignment="1">
      <alignment horizontal="left" vertical="center" shrinkToFit="1"/>
    </xf>
    <xf numFmtId="0" fontId="61" fillId="0" borderId="83" xfId="0" applyFont="1" applyBorder="1" applyAlignment="1">
      <alignment horizontal="right" vertical="center" shrinkToFit="1"/>
    </xf>
    <xf numFmtId="0" fontId="13" fillId="0" borderId="85" xfId="0" applyFont="1" applyFill="1" applyBorder="1" applyAlignment="1">
      <alignment horizontal="left" vertical="center" shrinkToFit="1"/>
    </xf>
    <xf numFmtId="20" fontId="5" fillId="0" borderId="86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right" vertical="center" shrinkToFit="1"/>
    </xf>
    <xf numFmtId="0" fontId="61" fillId="0" borderId="12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5" fillId="0" borderId="88" xfId="0" applyNumberFormat="1" applyFont="1" applyFill="1" applyBorder="1" applyAlignment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shrinkToFit="1"/>
    </xf>
    <xf numFmtId="0" fontId="61" fillId="0" borderId="13" xfId="0" applyFont="1" applyBorder="1" applyAlignment="1">
      <alignment horizontal="right" vertical="center" shrinkToFit="1"/>
    </xf>
    <xf numFmtId="0" fontId="61" fillId="0" borderId="23" xfId="0" applyFont="1" applyFill="1" applyBorder="1" applyAlignment="1">
      <alignment horizontal="center" vertical="center" shrinkToFit="1"/>
    </xf>
    <xf numFmtId="0" fontId="58" fillId="0" borderId="76" xfId="61" applyFont="1" applyFill="1" applyBorder="1" applyAlignment="1">
      <alignment vertical="distributed" textRotation="255" wrapText="1"/>
      <protection/>
    </xf>
    <xf numFmtId="0" fontId="58" fillId="0" borderId="68" xfId="61" applyFont="1" applyFill="1" applyBorder="1" applyAlignment="1">
      <alignment vertical="distributed" textRotation="255" wrapText="1"/>
      <protection/>
    </xf>
    <xf numFmtId="0" fontId="68" fillId="0" borderId="77" xfId="0" applyFont="1" applyFill="1" applyBorder="1" applyAlignment="1">
      <alignment vertical="distributed" textRotation="255" wrapText="1"/>
    </xf>
    <xf numFmtId="0" fontId="58" fillId="0" borderId="78" xfId="61" applyFont="1" applyFill="1" applyBorder="1" applyAlignment="1">
      <alignment vertical="distributed" textRotation="255" wrapText="1"/>
      <protection/>
    </xf>
    <xf numFmtId="0" fontId="58" fillId="0" borderId="0" xfId="61" applyFont="1" applyFill="1" applyBorder="1" applyAlignment="1">
      <alignment vertical="distributed" textRotation="255" wrapText="1"/>
      <protection/>
    </xf>
    <xf numFmtId="0" fontId="68" fillId="0" borderId="79" xfId="0" applyFont="1" applyFill="1" applyBorder="1" applyAlignment="1">
      <alignment vertical="distributed" textRotation="255" wrapText="1"/>
    </xf>
    <xf numFmtId="0" fontId="58" fillId="0" borderId="80" xfId="61" applyFont="1" applyFill="1" applyBorder="1" applyAlignment="1">
      <alignment vertical="distributed" textRotation="255" wrapText="1"/>
      <protection/>
    </xf>
    <xf numFmtId="0" fontId="58" fillId="0" borderId="35" xfId="61" applyFont="1" applyFill="1" applyBorder="1" applyAlignment="1">
      <alignment vertical="distributed" textRotation="255" wrapText="1"/>
      <protection/>
    </xf>
    <xf numFmtId="0" fontId="68" fillId="0" borderId="81" xfId="0" applyFont="1" applyFill="1" applyBorder="1" applyAlignment="1">
      <alignment vertical="distributed" textRotation="255" wrapText="1"/>
    </xf>
    <xf numFmtId="180" fontId="62" fillId="0" borderId="14" xfId="61" applyNumberFormat="1" applyFont="1" applyFill="1" applyBorder="1" applyAlignment="1">
      <alignment horizontal="right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180" fontId="62" fillId="0" borderId="0" xfId="61" applyNumberFormat="1" applyFont="1" applyFill="1" applyBorder="1" applyAlignment="1">
      <alignment horizontal="left" vertical="center" shrinkToFit="1"/>
      <protection/>
    </xf>
    <xf numFmtId="0" fontId="62" fillId="0" borderId="0" xfId="0" applyFont="1" applyBorder="1" applyAlignment="1">
      <alignment horizontal="left" vertical="center" shrinkToFit="1"/>
    </xf>
    <xf numFmtId="0" fontId="62" fillId="0" borderId="15" xfId="0" applyFont="1" applyBorder="1" applyAlignment="1">
      <alignment horizontal="left" vertical="center" shrinkToFit="1"/>
    </xf>
    <xf numFmtId="0" fontId="57" fillId="0" borderId="14" xfId="61" applyFont="1" applyFill="1" applyBorder="1" applyAlignment="1">
      <alignment horizontal="right" vertical="center" shrinkToFit="1"/>
      <protection/>
    </xf>
    <xf numFmtId="0" fontId="57" fillId="0" borderId="15" xfId="61" applyFont="1" applyFill="1" applyBorder="1" applyAlignment="1">
      <alignment horizontal="right" vertical="center" shrinkToFit="1"/>
      <protection/>
    </xf>
    <xf numFmtId="0" fontId="63" fillId="0" borderId="4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20" fontId="3" fillId="0" borderId="14" xfId="61" applyNumberFormat="1" applyFont="1" applyFill="1" applyBorder="1" applyAlignment="1">
      <alignment horizontal="center" vertical="center" shrinkToFit="1"/>
      <protection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3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32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 textRotation="255" shrinkToFit="1"/>
      <protection/>
    </xf>
    <xf numFmtId="0" fontId="0" fillId="0" borderId="12" xfId="61" applyFont="1" applyFill="1" applyBorder="1" applyAlignment="1">
      <alignment horizontal="center" vertical="center" textRotation="255" shrinkToFit="1"/>
      <protection/>
    </xf>
    <xf numFmtId="49" fontId="5" fillId="0" borderId="21" xfId="61" applyNumberFormat="1" applyFill="1" applyBorder="1" applyAlignment="1">
      <alignment shrinkToFit="1"/>
      <protection/>
    </xf>
    <xf numFmtId="0" fontId="0" fillId="0" borderId="21" xfId="0" applyBorder="1" applyAlignment="1">
      <alignment shrinkToFit="1"/>
    </xf>
    <xf numFmtId="0" fontId="0" fillId="0" borderId="0" xfId="0" applyAlignment="1">
      <alignment shrinkToFi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49" fontId="5" fillId="0" borderId="0" xfId="61" applyNumberFormat="1" applyFill="1" applyBorder="1" applyAlignment="1">
      <alignment vertical="top" shrinkToFit="1"/>
      <protection/>
    </xf>
    <xf numFmtId="0" fontId="0" fillId="0" borderId="0" xfId="0" applyAlignment="1">
      <alignment vertical="top" shrinkToFit="1"/>
    </xf>
    <xf numFmtId="0" fontId="0" fillId="0" borderId="20" xfId="0" applyBorder="1" applyAlignment="1">
      <alignment vertical="top" shrinkToFit="1"/>
    </xf>
    <xf numFmtId="0" fontId="0" fillId="0" borderId="16" xfId="0" applyBorder="1" applyAlignment="1">
      <alignment horizontal="center" vertical="center" shrinkToFit="1"/>
    </xf>
    <xf numFmtId="180" fontId="62" fillId="0" borderId="50" xfId="61" applyNumberFormat="1" applyFont="1" applyFill="1" applyBorder="1" applyAlignment="1">
      <alignment horizontal="right" vertical="center" shrinkToFit="1"/>
      <protection/>
    </xf>
    <xf numFmtId="0" fontId="62" fillId="0" borderId="50" xfId="0" applyFont="1" applyBorder="1" applyAlignment="1">
      <alignment horizontal="right" vertical="center" shrinkToFit="1"/>
    </xf>
    <xf numFmtId="0" fontId="57" fillId="0" borderId="0" xfId="0" applyFont="1" applyFill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7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14" fillId="0" borderId="90" xfId="61" applyFont="1" applyFill="1" applyBorder="1" applyAlignment="1">
      <alignment horizontal="center" vertical="center"/>
      <protection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70" fillId="0" borderId="0" xfId="0" applyFont="1" applyFill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70" fillId="0" borderId="0" xfId="61" applyFont="1" applyFill="1" applyAlignment="1">
      <alignment horizontal="distributed" vertical="center"/>
      <protection/>
    </xf>
    <xf numFmtId="0" fontId="6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O68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05" width="1.4921875" style="1" customWidth="1"/>
    <col min="106" max="16384" width="9.00390625" style="1" customWidth="1"/>
  </cols>
  <sheetData>
    <row r="1" spans="1:105" ht="18" customHeight="1">
      <c r="A1" s="3"/>
      <c r="B1" s="11" t="s">
        <v>70</v>
      </c>
      <c r="C1" s="12"/>
      <c r="D1" s="12"/>
      <c r="E1" s="12"/>
      <c r="F1" s="12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</row>
    <row r="2" spans="1:101" ht="18" customHeight="1">
      <c r="A2" s="3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366" t="s">
        <v>13</v>
      </c>
      <c r="AY2" s="367"/>
      <c r="AZ2" s="367"/>
      <c r="BA2" s="367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368" t="s">
        <v>14</v>
      </c>
      <c r="BW2" s="369"/>
      <c r="BX2" s="369"/>
      <c r="BY2" s="162"/>
      <c r="BZ2" s="15" t="s">
        <v>15</v>
      </c>
      <c r="CA2" s="16" t="s">
        <v>71</v>
      </c>
      <c r="CB2" s="17"/>
      <c r="CC2" s="16"/>
      <c r="CD2" s="18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</row>
    <row r="3" spans="1:10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70" t="str">
        <f>G52</f>
        <v>山形ＦＣジュニア</v>
      </c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2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68" t="s">
        <v>16</v>
      </c>
      <c r="BW3" s="369"/>
      <c r="BX3" s="369"/>
      <c r="BY3" s="162"/>
      <c r="BZ3" s="15" t="s">
        <v>15</v>
      </c>
      <c r="CA3" s="161" t="s">
        <v>17</v>
      </c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</row>
    <row r="4" spans="1:105" ht="18" customHeight="1">
      <c r="A4" s="3"/>
      <c r="B4" s="21" t="s">
        <v>18</v>
      </c>
      <c r="C4" s="16"/>
      <c r="D4" s="16"/>
      <c r="E4" s="16"/>
      <c r="F4" s="16"/>
      <c r="G4" s="1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43"/>
      <c r="AZ4" s="23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14"/>
      <c r="CC4" s="24"/>
      <c r="CD4" s="24"/>
      <c r="CE4" s="24"/>
      <c r="CF4" s="24"/>
      <c r="CG4" s="10"/>
      <c r="CH4" s="25"/>
      <c r="CI4" s="3"/>
      <c r="CJ4" s="3"/>
      <c r="CK4" s="3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5" spans="1:105" ht="18" customHeight="1">
      <c r="A5" s="3"/>
      <c r="B5" s="21"/>
      <c r="C5" s="16"/>
      <c r="D5" s="16"/>
      <c r="E5" s="16"/>
      <c r="F5" s="16"/>
      <c r="G5" s="1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143"/>
      <c r="AZ5" s="23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19"/>
      <c r="CC5" s="24"/>
      <c r="CD5" s="24"/>
      <c r="CE5" s="24"/>
      <c r="CF5" s="357" t="s">
        <v>13</v>
      </c>
      <c r="CG5" s="358"/>
      <c r="CH5" s="358"/>
      <c r="CI5" s="358"/>
      <c r="CJ5" s="358"/>
      <c r="CK5" s="22"/>
      <c r="CL5" s="359" t="str">
        <f>G52</f>
        <v>山形ＦＣジュニア</v>
      </c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22"/>
      <c r="CY5" s="22"/>
      <c r="CZ5" s="22"/>
      <c r="DA5" s="22"/>
    </row>
    <row r="6" spans="1:249" ht="18" customHeight="1" thickBot="1">
      <c r="A6" s="22"/>
      <c r="B6" s="16"/>
      <c r="C6" s="16"/>
      <c r="D6" s="16"/>
      <c r="E6" s="16"/>
      <c r="F6" s="16"/>
      <c r="G6" s="16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5"/>
      <c r="AZ6" s="26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358"/>
      <c r="CG6" s="358"/>
      <c r="CH6" s="358"/>
      <c r="CI6" s="358"/>
      <c r="CJ6" s="358"/>
      <c r="CK6" s="22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22"/>
      <c r="CY6" s="22"/>
      <c r="CZ6" s="22"/>
      <c r="DA6" s="22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</row>
    <row r="7" spans="1:105" ht="18" customHeight="1" thickTop="1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1"/>
      <c r="N7" s="31"/>
      <c r="O7" s="31"/>
      <c r="P7" s="31"/>
      <c r="Q7" s="31"/>
      <c r="R7" s="31"/>
      <c r="S7" s="31"/>
      <c r="T7" s="31"/>
      <c r="U7" s="31"/>
      <c r="V7" s="31"/>
      <c r="W7" s="37"/>
      <c r="X7" s="235">
        <f>SUM(AW9:AX10)</f>
        <v>0</v>
      </c>
      <c r="Y7" s="250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43" t="s">
        <v>19</v>
      </c>
      <c r="AX7" s="160"/>
      <c r="AY7" s="160"/>
      <c r="AZ7" s="309"/>
      <c r="BA7" s="309"/>
      <c r="BB7" s="30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34">
        <f>SUM(BA9:BB10)</f>
        <v>0</v>
      </c>
      <c r="CA7" s="235"/>
      <c r="CB7" s="100"/>
      <c r="CC7" s="31"/>
      <c r="CD7" s="12"/>
      <c r="CE7" s="12"/>
      <c r="CF7" s="364" t="s">
        <v>10</v>
      </c>
      <c r="CG7" s="365"/>
      <c r="CH7" s="365"/>
      <c r="CI7" s="365"/>
      <c r="CJ7" s="365"/>
      <c r="CK7" s="12"/>
      <c r="CL7" s="359" t="str">
        <f>AN57</f>
        <v>ＦＣやまぼうし</v>
      </c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12"/>
      <c r="CY7" s="12"/>
      <c r="CZ7" s="12"/>
      <c r="DA7" s="12"/>
    </row>
    <row r="8" spans="1:105" ht="18" customHeight="1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115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255" t="s">
        <v>20</v>
      </c>
      <c r="AX8" s="248"/>
      <c r="AY8" s="256"/>
      <c r="AZ8" s="256"/>
      <c r="BA8" s="256"/>
      <c r="BB8" s="256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128"/>
      <c r="CA8" s="31"/>
      <c r="CB8" s="12"/>
      <c r="CC8" s="12"/>
      <c r="CD8" s="12"/>
      <c r="CE8" s="12"/>
      <c r="CF8" s="365"/>
      <c r="CG8" s="365"/>
      <c r="CH8" s="365"/>
      <c r="CI8" s="365"/>
      <c r="CJ8" s="365"/>
      <c r="CK8" s="12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12"/>
      <c r="CY8" s="12"/>
      <c r="CZ8" s="12"/>
      <c r="DA8" s="12"/>
    </row>
    <row r="9" spans="1:105" ht="18" customHeight="1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4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253">
        <v>0</v>
      </c>
      <c r="AX9" s="253"/>
      <c r="AY9" s="254" t="s">
        <v>0</v>
      </c>
      <c r="AZ9" s="254"/>
      <c r="BA9" s="253">
        <v>0</v>
      </c>
      <c r="BB9" s="253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148"/>
      <c r="CA9" s="35"/>
      <c r="CB9" s="34"/>
      <c r="CC9" s="34"/>
      <c r="CD9" s="34"/>
      <c r="CE9" s="34"/>
      <c r="CF9" s="357" t="s">
        <v>11</v>
      </c>
      <c r="CG9" s="358"/>
      <c r="CH9" s="358"/>
      <c r="CI9" s="358"/>
      <c r="CJ9" s="358"/>
      <c r="CK9" s="34"/>
      <c r="CL9" s="359" t="str">
        <f>AC53</f>
        <v>モンテディオ庄内</v>
      </c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4"/>
      <c r="CY9" s="34"/>
      <c r="CZ9" s="34"/>
      <c r="DA9" s="34"/>
    </row>
    <row r="10" spans="1:105" ht="18" customHeight="1">
      <c r="A10" s="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40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253">
        <v>0</v>
      </c>
      <c r="AX10" s="253"/>
      <c r="AY10" s="254" t="s">
        <v>0</v>
      </c>
      <c r="AZ10" s="254"/>
      <c r="BA10" s="253">
        <v>0</v>
      </c>
      <c r="BB10" s="253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148"/>
      <c r="CA10" s="35"/>
      <c r="CB10" s="34"/>
      <c r="CC10" s="34"/>
      <c r="CD10" s="34"/>
      <c r="CE10" s="34"/>
      <c r="CF10" s="358"/>
      <c r="CG10" s="358"/>
      <c r="CH10" s="358"/>
      <c r="CI10" s="358"/>
      <c r="CJ10" s="358"/>
      <c r="CK10" s="34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4"/>
      <c r="CY10" s="34"/>
      <c r="CZ10" s="34"/>
      <c r="DA10" s="34"/>
    </row>
    <row r="11" spans="1:105" ht="18" customHeight="1">
      <c r="A11" s="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40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251">
        <v>3</v>
      </c>
      <c r="AX11" s="252"/>
      <c r="AY11" s="248" t="s">
        <v>21</v>
      </c>
      <c r="AZ11" s="328"/>
      <c r="BA11" s="355">
        <v>2</v>
      </c>
      <c r="BB11" s="356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148"/>
      <c r="CA11" s="35"/>
      <c r="CB11" s="34"/>
      <c r="CC11" s="34"/>
      <c r="CD11" s="34"/>
      <c r="CE11" s="34"/>
      <c r="CF11" s="357" t="s">
        <v>12</v>
      </c>
      <c r="CG11" s="358"/>
      <c r="CH11" s="358"/>
      <c r="CI11" s="358"/>
      <c r="CJ11" s="358"/>
      <c r="CK11" s="34"/>
      <c r="CL11" s="359" t="str">
        <f>R56</f>
        <v>モンテディオ村山</v>
      </c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4"/>
      <c r="CY11" s="34"/>
      <c r="CZ11" s="34"/>
      <c r="DA11" s="34"/>
    </row>
    <row r="12" spans="1:105" ht="18" customHeight="1">
      <c r="A12" s="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140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61" t="str">
        <f>AC53</f>
        <v>モンテディオ庄内</v>
      </c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3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148"/>
      <c r="CA12" s="35"/>
      <c r="CB12" s="34"/>
      <c r="CC12" s="34"/>
      <c r="CD12" s="34"/>
      <c r="CE12" s="34"/>
      <c r="CF12" s="358"/>
      <c r="CG12" s="358"/>
      <c r="CH12" s="358"/>
      <c r="CI12" s="358"/>
      <c r="CJ12" s="358"/>
      <c r="CK12" s="3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4"/>
      <c r="CY12" s="34"/>
      <c r="CZ12" s="34"/>
      <c r="DA12" s="34"/>
    </row>
    <row r="13" spans="1:105" ht="18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41"/>
      <c r="Z13" s="8"/>
      <c r="AA13" s="8"/>
      <c r="AB13" s="8"/>
      <c r="AC13" s="8"/>
      <c r="AD13" s="8"/>
      <c r="AE13" s="235">
        <f>SUM(AW16:AX17)</f>
        <v>5</v>
      </c>
      <c r="AF13" s="235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154"/>
      <c r="AW13" s="154"/>
      <c r="AX13" s="154"/>
      <c r="AY13" s="155"/>
      <c r="AZ13" s="153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235">
        <f>SUM(BA16:BB17)</f>
        <v>0</v>
      </c>
      <c r="BT13" s="235"/>
      <c r="BU13" s="8"/>
      <c r="BV13" s="8"/>
      <c r="BW13" s="8"/>
      <c r="BX13" s="8"/>
      <c r="BY13" s="8"/>
      <c r="BZ13" s="146"/>
      <c r="CA13" s="8"/>
      <c r="CB13" s="8"/>
      <c r="CC13" s="8"/>
      <c r="CD13" s="8"/>
      <c r="CE13" s="8"/>
      <c r="CF13" s="37"/>
      <c r="CG13" s="37"/>
      <c r="CH13" s="37"/>
      <c r="CI13" s="37"/>
      <c r="CJ13" s="37"/>
      <c r="CK13" s="37"/>
      <c r="CL13" s="3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3"/>
      <c r="CY13" s="3"/>
      <c r="CZ13" s="3"/>
      <c r="DA13" s="3"/>
    </row>
    <row r="14" spans="1:105" ht="18" customHeight="1" thickBot="1">
      <c r="A14" s="3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42"/>
      <c r="Z14" s="37"/>
      <c r="AA14" s="37"/>
      <c r="AB14" s="37"/>
      <c r="AC14" s="37"/>
      <c r="AD14" s="37"/>
      <c r="AE14" s="37"/>
      <c r="AF14" s="37"/>
      <c r="AG14" s="149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37"/>
      <c r="AW14" s="343" t="s">
        <v>8</v>
      </c>
      <c r="AX14" s="160"/>
      <c r="AY14" s="160"/>
      <c r="AZ14" s="354"/>
      <c r="BA14" s="354"/>
      <c r="BB14" s="354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0"/>
      <c r="BS14" s="37"/>
      <c r="BT14" s="37"/>
      <c r="BU14" s="37"/>
      <c r="BV14" s="37"/>
      <c r="BW14" s="37"/>
      <c r="BX14" s="37"/>
      <c r="BY14" s="37"/>
      <c r="BZ14" s="147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249" ht="18" customHeight="1" thickTop="1">
      <c r="A15" s="22"/>
      <c r="B15" s="42"/>
      <c r="C15" s="42"/>
      <c r="D15" s="42"/>
      <c r="E15" s="42"/>
      <c r="F15" s="42"/>
      <c r="G15" s="123"/>
      <c r="H15" s="37"/>
      <c r="I15" s="37"/>
      <c r="J15" s="37"/>
      <c r="K15" s="235">
        <f>SUM(W17:X18)</f>
        <v>3</v>
      </c>
      <c r="L15" s="250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43" t="s">
        <v>22</v>
      </c>
      <c r="X15" s="350"/>
      <c r="Y15" s="350"/>
      <c r="Z15" s="349"/>
      <c r="AA15" s="349"/>
      <c r="AB15" s="349"/>
      <c r="AC15" s="43"/>
      <c r="AD15" s="43"/>
      <c r="AE15" s="43"/>
      <c r="AF15" s="43"/>
      <c r="AG15" s="151"/>
      <c r="AH15" s="43"/>
      <c r="AI15" s="43"/>
      <c r="AJ15" s="43"/>
      <c r="AK15" s="43"/>
      <c r="AL15" s="43"/>
      <c r="AM15" s="334">
        <f>SUM(AA17:AB18)</f>
        <v>0</v>
      </c>
      <c r="AN15" s="235"/>
      <c r="AO15" s="37"/>
      <c r="AP15" s="37"/>
      <c r="AQ15" s="37"/>
      <c r="AR15" s="37"/>
      <c r="AS15" s="37"/>
      <c r="AT15" s="37"/>
      <c r="AU15" s="37"/>
      <c r="AV15" s="37"/>
      <c r="AW15" s="255" t="s">
        <v>23</v>
      </c>
      <c r="AX15" s="248"/>
      <c r="AY15" s="256"/>
      <c r="AZ15" s="256"/>
      <c r="BA15" s="256"/>
      <c r="BB15" s="256"/>
      <c r="BC15" s="37"/>
      <c r="BD15" s="37"/>
      <c r="BE15" s="37"/>
      <c r="BF15" s="37"/>
      <c r="BG15" s="37"/>
      <c r="BH15" s="37"/>
      <c r="BI15" s="37"/>
      <c r="BJ15" s="37"/>
      <c r="BK15" s="235">
        <f>SUM(BW17:BX18)</f>
        <v>0</v>
      </c>
      <c r="BL15" s="250"/>
      <c r="BM15" s="43"/>
      <c r="BN15" s="43"/>
      <c r="BO15" s="43"/>
      <c r="BP15" s="43"/>
      <c r="BQ15" s="43"/>
      <c r="BR15" s="44"/>
      <c r="BS15" s="43"/>
      <c r="BT15" s="43"/>
      <c r="BU15" s="43"/>
      <c r="BV15" s="43"/>
      <c r="BW15" s="344" t="s">
        <v>24</v>
      </c>
      <c r="BX15" s="349"/>
      <c r="BY15" s="349"/>
      <c r="BZ15" s="350"/>
      <c r="CA15" s="350"/>
      <c r="CB15" s="350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34">
        <f>SUM(CA17:CB18)</f>
        <v>1</v>
      </c>
      <c r="CN15" s="235"/>
      <c r="CO15" s="37"/>
      <c r="CP15" s="37"/>
      <c r="CQ15" s="37"/>
      <c r="CR15" s="37"/>
      <c r="CS15" s="27"/>
      <c r="CT15" s="27"/>
      <c r="CU15" s="27"/>
      <c r="CV15" s="27"/>
      <c r="CW15" s="27"/>
      <c r="CX15" s="27"/>
      <c r="CY15" s="27"/>
      <c r="CZ15" s="27"/>
      <c r="DA15" s="27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105" ht="18" customHeight="1">
      <c r="A16" s="3"/>
      <c r="B16" s="42"/>
      <c r="C16" s="42"/>
      <c r="D16" s="42"/>
      <c r="E16" s="42"/>
      <c r="F16" s="42"/>
      <c r="G16" s="123"/>
      <c r="H16" s="31"/>
      <c r="I16" s="31"/>
      <c r="J16" s="31"/>
      <c r="K16" s="31"/>
      <c r="L16" s="115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255" t="s">
        <v>25</v>
      </c>
      <c r="X16" s="248"/>
      <c r="Y16" s="256"/>
      <c r="Z16" s="256"/>
      <c r="AA16" s="256"/>
      <c r="AB16" s="256"/>
      <c r="AC16" s="31"/>
      <c r="AD16" s="31"/>
      <c r="AE16" s="31"/>
      <c r="AF16" s="31"/>
      <c r="AG16" s="152"/>
      <c r="AH16" s="31"/>
      <c r="AI16" s="31"/>
      <c r="AJ16" s="31"/>
      <c r="AK16" s="31"/>
      <c r="AL16" s="31"/>
      <c r="AM16" s="128"/>
      <c r="AN16" s="31"/>
      <c r="AO16" s="31"/>
      <c r="AP16" s="31"/>
      <c r="AQ16" s="31"/>
      <c r="AR16" s="31"/>
      <c r="AS16" s="31"/>
      <c r="AT16" s="31"/>
      <c r="AU16" s="31"/>
      <c r="AV16" s="31"/>
      <c r="AW16" s="253">
        <v>2</v>
      </c>
      <c r="AX16" s="253"/>
      <c r="AY16" s="254" t="s">
        <v>0</v>
      </c>
      <c r="AZ16" s="254"/>
      <c r="BA16" s="253">
        <v>0</v>
      </c>
      <c r="BB16" s="253"/>
      <c r="BC16" s="31"/>
      <c r="BD16" s="31"/>
      <c r="BE16" s="31"/>
      <c r="BF16" s="31"/>
      <c r="BG16" s="31"/>
      <c r="BH16" s="31"/>
      <c r="BI16" s="31"/>
      <c r="BJ16" s="31"/>
      <c r="BK16" s="31"/>
      <c r="BL16" s="115"/>
      <c r="BM16" s="31"/>
      <c r="BN16" s="31"/>
      <c r="BO16" s="31"/>
      <c r="BP16" s="31"/>
      <c r="BQ16" s="31"/>
      <c r="BR16" s="45"/>
      <c r="BS16" s="31"/>
      <c r="BT16" s="31"/>
      <c r="BU16" s="31"/>
      <c r="BV16" s="31"/>
      <c r="BW16" s="255" t="s">
        <v>26</v>
      </c>
      <c r="BX16" s="248"/>
      <c r="BY16" s="256"/>
      <c r="BZ16" s="256"/>
      <c r="CA16" s="256"/>
      <c r="CB16" s="256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128"/>
      <c r="CN16" s="31"/>
      <c r="CO16" s="31"/>
      <c r="CP16" s="31"/>
      <c r="CQ16" s="31"/>
      <c r="CR16" s="31"/>
      <c r="CS16" s="12"/>
      <c r="CT16" s="12"/>
      <c r="CU16" s="12"/>
      <c r="CV16" s="12"/>
      <c r="CW16" s="12"/>
      <c r="CX16" s="12"/>
      <c r="CY16" s="12"/>
      <c r="CZ16" s="12"/>
      <c r="DA16" s="12"/>
    </row>
    <row r="17" spans="1:105" ht="18" customHeight="1">
      <c r="A17" s="3"/>
      <c r="B17" s="42"/>
      <c r="C17" s="42"/>
      <c r="D17" s="42"/>
      <c r="E17" s="42"/>
      <c r="F17" s="42"/>
      <c r="G17" s="123"/>
      <c r="H17" s="31"/>
      <c r="I17" s="31"/>
      <c r="J17" s="31"/>
      <c r="K17" s="31"/>
      <c r="L17" s="11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253">
        <v>2</v>
      </c>
      <c r="X17" s="253"/>
      <c r="Y17" s="254" t="s">
        <v>0</v>
      </c>
      <c r="Z17" s="254"/>
      <c r="AA17" s="253">
        <v>0</v>
      </c>
      <c r="AB17" s="253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128"/>
      <c r="AN17" s="31"/>
      <c r="AO17" s="31"/>
      <c r="AP17" s="31"/>
      <c r="AQ17" s="31"/>
      <c r="AR17" s="31"/>
      <c r="AS17" s="31"/>
      <c r="AT17" s="31"/>
      <c r="AU17" s="31"/>
      <c r="AV17" s="31"/>
      <c r="AW17" s="253">
        <v>3</v>
      </c>
      <c r="AX17" s="253"/>
      <c r="AY17" s="254" t="s">
        <v>0</v>
      </c>
      <c r="AZ17" s="254"/>
      <c r="BA17" s="253">
        <v>0</v>
      </c>
      <c r="BB17" s="253"/>
      <c r="BC17" s="31"/>
      <c r="BD17" s="31"/>
      <c r="BE17" s="31"/>
      <c r="BF17" s="31"/>
      <c r="BG17" s="31"/>
      <c r="BH17" s="31"/>
      <c r="BI17" s="31"/>
      <c r="BJ17" s="31"/>
      <c r="BK17" s="31"/>
      <c r="BL17" s="115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253">
        <v>0</v>
      </c>
      <c r="BX17" s="253"/>
      <c r="BY17" s="254" t="s">
        <v>0</v>
      </c>
      <c r="BZ17" s="254"/>
      <c r="CA17" s="253">
        <v>1</v>
      </c>
      <c r="CB17" s="253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128"/>
      <c r="CN17" s="31"/>
      <c r="CO17" s="31"/>
      <c r="CP17" s="31"/>
      <c r="CQ17" s="31"/>
      <c r="CR17" s="31"/>
      <c r="CS17" s="12"/>
      <c r="CT17" s="12"/>
      <c r="CU17" s="12"/>
      <c r="CV17" s="12"/>
      <c r="CW17" s="12"/>
      <c r="CX17" s="12"/>
      <c r="CY17" s="12"/>
      <c r="CZ17" s="12"/>
      <c r="DA17" s="12"/>
    </row>
    <row r="18" spans="1:105" ht="18" customHeight="1">
      <c r="A18" s="3"/>
      <c r="B18" s="351" t="s">
        <v>27</v>
      </c>
      <c r="C18" s="352"/>
      <c r="D18" s="352"/>
      <c r="E18" s="46"/>
      <c r="F18" s="31"/>
      <c r="G18" s="31"/>
      <c r="H18" s="31"/>
      <c r="I18" s="31"/>
      <c r="J18" s="31"/>
      <c r="K18" s="31"/>
      <c r="L18" s="115"/>
      <c r="M18" s="31"/>
      <c r="N18" s="31"/>
      <c r="O18" s="31"/>
      <c r="P18" s="31"/>
      <c r="Q18" s="31"/>
      <c r="R18" s="31"/>
      <c r="S18" s="31"/>
      <c r="T18" s="31"/>
      <c r="U18" s="47"/>
      <c r="V18" s="47"/>
      <c r="W18" s="253">
        <v>1</v>
      </c>
      <c r="X18" s="253"/>
      <c r="Y18" s="254" t="s">
        <v>0</v>
      </c>
      <c r="Z18" s="254"/>
      <c r="AA18" s="253">
        <v>0</v>
      </c>
      <c r="AB18" s="253"/>
      <c r="AC18" s="47"/>
      <c r="AD18" s="47"/>
      <c r="AE18" s="31"/>
      <c r="AF18" s="31"/>
      <c r="AG18" s="31"/>
      <c r="AH18" s="31"/>
      <c r="AI18" s="31"/>
      <c r="AJ18" s="31"/>
      <c r="AK18" s="31"/>
      <c r="AL18" s="31"/>
      <c r="AM18" s="128"/>
      <c r="AN18" s="31"/>
      <c r="AO18" s="31"/>
      <c r="AP18" s="31"/>
      <c r="AQ18" s="31"/>
      <c r="AR18" s="31"/>
      <c r="AS18" s="31"/>
      <c r="AT18" s="31"/>
      <c r="AU18" s="31"/>
      <c r="AV18" s="31"/>
      <c r="AW18" s="251"/>
      <c r="AX18" s="252"/>
      <c r="AY18" s="248" t="s">
        <v>21</v>
      </c>
      <c r="AZ18" s="328"/>
      <c r="BA18" s="329"/>
      <c r="BB18" s="330"/>
      <c r="BC18" s="31"/>
      <c r="BD18" s="31"/>
      <c r="BE18" s="31"/>
      <c r="BF18" s="31"/>
      <c r="BG18" s="31"/>
      <c r="BH18" s="31"/>
      <c r="BI18" s="31"/>
      <c r="BJ18" s="31"/>
      <c r="BK18" s="31"/>
      <c r="BL18" s="115"/>
      <c r="BM18" s="31"/>
      <c r="BN18" s="31"/>
      <c r="BO18" s="31"/>
      <c r="BP18" s="31"/>
      <c r="BQ18" s="31"/>
      <c r="BR18" s="31"/>
      <c r="BS18" s="31"/>
      <c r="BT18" s="31"/>
      <c r="BU18" s="47"/>
      <c r="BV18" s="47"/>
      <c r="BW18" s="253">
        <v>0</v>
      </c>
      <c r="BX18" s="253"/>
      <c r="BY18" s="254" t="s">
        <v>0</v>
      </c>
      <c r="BZ18" s="254"/>
      <c r="CA18" s="253">
        <v>0</v>
      </c>
      <c r="CB18" s="253"/>
      <c r="CC18" s="47"/>
      <c r="CD18" s="47"/>
      <c r="CE18" s="31"/>
      <c r="CF18" s="31"/>
      <c r="CG18" s="31"/>
      <c r="CH18" s="31"/>
      <c r="CI18" s="31"/>
      <c r="CJ18" s="31"/>
      <c r="CK18" s="31"/>
      <c r="CL18" s="31"/>
      <c r="CM18" s="128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19" spans="1:105" ht="18" customHeight="1" thickBot="1">
      <c r="A19" s="3"/>
      <c r="B19" s="353"/>
      <c r="C19" s="353"/>
      <c r="D19" s="353"/>
      <c r="E19" s="48"/>
      <c r="F19" s="31"/>
      <c r="G19" s="31"/>
      <c r="H19" s="31"/>
      <c r="I19" s="31"/>
      <c r="J19" s="31"/>
      <c r="K19" s="31"/>
      <c r="L19" s="115"/>
      <c r="M19" s="31"/>
      <c r="N19" s="31"/>
      <c r="O19" s="31"/>
      <c r="P19" s="31"/>
      <c r="Q19" s="31"/>
      <c r="R19" s="31"/>
      <c r="S19" s="31"/>
      <c r="T19" s="31"/>
      <c r="U19" s="31"/>
      <c r="V19" s="99"/>
      <c r="W19" s="251"/>
      <c r="X19" s="252"/>
      <c r="Y19" s="248" t="s">
        <v>72</v>
      </c>
      <c r="Z19" s="328"/>
      <c r="AA19" s="329"/>
      <c r="AB19" s="330"/>
      <c r="AC19" s="49"/>
      <c r="AD19" s="31"/>
      <c r="AE19" s="31"/>
      <c r="AF19" s="31"/>
      <c r="AG19" s="31"/>
      <c r="AH19" s="31"/>
      <c r="AI19" s="31"/>
      <c r="AJ19" s="31"/>
      <c r="AK19" s="31"/>
      <c r="AL19" s="31"/>
      <c r="AM19" s="128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15"/>
      <c r="BM19" s="31"/>
      <c r="BN19" s="31"/>
      <c r="BO19" s="31"/>
      <c r="BP19" s="31"/>
      <c r="BQ19" s="31"/>
      <c r="BR19" s="31"/>
      <c r="BS19" s="31"/>
      <c r="BT19" s="31"/>
      <c r="BU19" s="31"/>
      <c r="BV19" s="99"/>
      <c r="BW19" s="251"/>
      <c r="BX19" s="252"/>
      <c r="BY19" s="248" t="s">
        <v>21</v>
      </c>
      <c r="BZ19" s="328"/>
      <c r="CA19" s="329"/>
      <c r="CB19" s="330"/>
      <c r="CC19" s="49"/>
      <c r="CD19" s="31"/>
      <c r="CE19" s="31"/>
      <c r="CF19" s="31"/>
      <c r="CG19" s="31"/>
      <c r="CH19" s="31"/>
      <c r="CI19" s="31"/>
      <c r="CJ19" s="31"/>
      <c r="CK19" s="31"/>
      <c r="CL19" s="31"/>
      <c r="CM19" s="128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</row>
    <row r="20" spans="1:105" ht="18" customHeight="1">
      <c r="A20" s="3"/>
      <c r="B20" s="345" t="s">
        <v>73</v>
      </c>
      <c r="C20" s="346"/>
      <c r="D20" s="346"/>
      <c r="E20" s="50"/>
      <c r="F20" s="51"/>
      <c r="G20" s="51"/>
      <c r="H20" s="51"/>
      <c r="I20" s="51"/>
      <c r="J20" s="51"/>
      <c r="K20" s="51"/>
      <c r="L20" s="124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136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124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136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31"/>
      <c r="CY20" s="31"/>
      <c r="CZ20" s="31"/>
      <c r="DA20" s="31"/>
    </row>
    <row r="21" spans="1:105" ht="18" customHeight="1" thickBot="1">
      <c r="A21" s="3"/>
      <c r="B21" s="347"/>
      <c r="C21" s="347"/>
      <c r="D21" s="347"/>
      <c r="E21" s="52"/>
      <c r="F21" s="27"/>
      <c r="G21" s="125"/>
      <c r="H21" s="126"/>
      <c r="I21" s="126"/>
      <c r="J21" s="126"/>
      <c r="K21" s="126"/>
      <c r="L21" s="127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137"/>
      <c r="AN21" s="126"/>
      <c r="AO21" s="126"/>
      <c r="AP21" s="126"/>
      <c r="AQ21" s="126"/>
      <c r="AR21" s="126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6"/>
      <c r="BH21" s="126"/>
      <c r="BI21" s="126"/>
      <c r="BJ21" s="126"/>
      <c r="BK21" s="126"/>
      <c r="BL21" s="127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137"/>
      <c r="CN21" s="126"/>
      <c r="CO21" s="126"/>
      <c r="CP21" s="126"/>
      <c r="CQ21" s="126"/>
      <c r="CR21" s="126"/>
      <c r="CS21" s="12"/>
      <c r="CT21" s="12"/>
      <c r="CU21" s="12"/>
      <c r="CV21" s="12"/>
      <c r="CW21" s="12"/>
      <c r="CX21" s="12"/>
      <c r="CY21" s="12"/>
      <c r="CZ21" s="12"/>
      <c r="DA21" s="12"/>
    </row>
    <row r="22" spans="1:249" ht="18" customHeight="1" thickTop="1">
      <c r="A22" s="22"/>
      <c r="B22" s="22" t="s">
        <v>28</v>
      </c>
      <c r="C22" s="22"/>
      <c r="D22" s="23"/>
      <c r="E22" s="235">
        <f>SUM(J24:K25)</f>
        <v>3</v>
      </c>
      <c r="F22" s="250"/>
      <c r="G22" s="23"/>
      <c r="H22" s="37"/>
      <c r="I22" s="37"/>
      <c r="J22" s="259" t="s">
        <v>7</v>
      </c>
      <c r="K22" s="260"/>
      <c r="L22" s="260"/>
      <c r="M22" s="348"/>
      <c r="N22" s="348"/>
      <c r="O22" s="348"/>
      <c r="P22" s="43"/>
      <c r="Q22" s="43"/>
      <c r="R22" s="43"/>
      <c r="S22" s="334">
        <f>SUM(N24:O25)</f>
        <v>0</v>
      </c>
      <c r="T22" s="235"/>
      <c r="U22" s="37"/>
      <c r="V22" s="27"/>
      <c r="W22" s="27"/>
      <c r="X22" s="27"/>
      <c r="Y22" s="27"/>
      <c r="Z22" s="27"/>
      <c r="AA22" s="27"/>
      <c r="AB22" s="22" t="s">
        <v>28</v>
      </c>
      <c r="AC22" s="22"/>
      <c r="AD22" s="22"/>
      <c r="AE22" s="235">
        <f>SUM(AJ24:AK25)</f>
        <v>1</v>
      </c>
      <c r="AF22" s="235"/>
      <c r="AG22" s="133"/>
      <c r="AH22" s="43"/>
      <c r="AI22" s="43"/>
      <c r="AJ22" s="344" t="s">
        <v>74</v>
      </c>
      <c r="AK22" s="349"/>
      <c r="AL22" s="349"/>
      <c r="AM22" s="350"/>
      <c r="AN22" s="350"/>
      <c r="AO22" s="350"/>
      <c r="AP22" s="37"/>
      <c r="AQ22" s="37"/>
      <c r="AR22" s="110"/>
      <c r="AS22" s="235">
        <f>SUM(AN24:AO25)</f>
        <v>5</v>
      </c>
      <c r="AT22" s="235"/>
      <c r="AU22" s="27"/>
      <c r="AV22" s="27"/>
      <c r="AW22" s="27"/>
      <c r="AX22" s="27"/>
      <c r="AY22" s="27"/>
      <c r="AZ22" s="27"/>
      <c r="BA22" s="27"/>
      <c r="BB22" s="22" t="s">
        <v>28</v>
      </c>
      <c r="BC22" s="22"/>
      <c r="BD22" s="22"/>
      <c r="BE22" s="235">
        <f>SUM(BJ24:BK25)</f>
        <v>2</v>
      </c>
      <c r="BF22" s="235"/>
      <c r="BG22" s="139"/>
      <c r="BH22" s="37"/>
      <c r="BI22" s="37"/>
      <c r="BJ22" s="343" t="s">
        <v>29</v>
      </c>
      <c r="BK22" s="160"/>
      <c r="BL22" s="160"/>
      <c r="BM22" s="309"/>
      <c r="BN22" s="309"/>
      <c r="BO22" s="309"/>
      <c r="BP22" s="43"/>
      <c r="BQ22" s="43"/>
      <c r="BR22" s="135"/>
      <c r="BS22" s="235">
        <f>SUM(BN24:BN25)</f>
        <v>2</v>
      </c>
      <c r="BT22" s="235"/>
      <c r="BU22" s="27"/>
      <c r="BV22" s="27"/>
      <c r="BW22" s="27"/>
      <c r="BX22" s="27"/>
      <c r="BY22" s="27"/>
      <c r="BZ22" s="27"/>
      <c r="CA22" s="27"/>
      <c r="CB22" s="22" t="s">
        <v>28</v>
      </c>
      <c r="CC22" s="22"/>
      <c r="CD22" s="22"/>
      <c r="CE22" s="235">
        <f>SUM(CJ24:CK25)</f>
        <v>0</v>
      </c>
      <c r="CF22" s="235"/>
      <c r="CG22" s="133"/>
      <c r="CH22" s="43"/>
      <c r="CI22" s="43"/>
      <c r="CJ22" s="344" t="s">
        <v>75</v>
      </c>
      <c r="CK22" s="309"/>
      <c r="CL22" s="309"/>
      <c r="CM22" s="160"/>
      <c r="CN22" s="160"/>
      <c r="CO22" s="160"/>
      <c r="CP22" s="37"/>
      <c r="CQ22" s="37"/>
      <c r="CR22" s="37"/>
      <c r="CS22" s="334">
        <f>SUM(CN24:CO25)</f>
        <v>4</v>
      </c>
      <c r="CT22" s="235"/>
      <c r="CU22" s="37"/>
      <c r="CV22" s="27"/>
      <c r="CW22" s="27"/>
      <c r="CX22" s="27"/>
      <c r="CY22" s="27"/>
      <c r="CZ22" s="27"/>
      <c r="DA22" s="27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</row>
    <row r="23" spans="1:105" ht="18" customHeight="1">
      <c r="A23" s="3"/>
      <c r="B23" s="31"/>
      <c r="C23" s="31"/>
      <c r="D23" s="31"/>
      <c r="E23" s="31"/>
      <c r="F23" s="115"/>
      <c r="G23" s="31"/>
      <c r="H23" s="31"/>
      <c r="I23" s="31"/>
      <c r="J23" s="255" t="s">
        <v>38</v>
      </c>
      <c r="K23" s="248"/>
      <c r="L23" s="256"/>
      <c r="M23" s="256"/>
      <c r="N23" s="256"/>
      <c r="O23" s="256"/>
      <c r="P23" s="31"/>
      <c r="Q23" s="31"/>
      <c r="R23" s="31"/>
      <c r="S23" s="128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128"/>
      <c r="AH23" s="31"/>
      <c r="AI23" s="31"/>
      <c r="AJ23" s="255" t="s">
        <v>20</v>
      </c>
      <c r="AK23" s="248"/>
      <c r="AL23" s="256"/>
      <c r="AM23" s="256"/>
      <c r="AN23" s="256"/>
      <c r="AO23" s="256"/>
      <c r="AP23" s="31"/>
      <c r="AQ23" s="31"/>
      <c r="AR23" s="115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128"/>
      <c r="BH23" s="31"/>
      <c r="BI23" s="31"/>
      <c r="BJ23" s="255" t="s">
        <v>33</v>
      </c>
      <c r="BK23" s="248"/>
      <c r="BL23" s="256"/>
      <c r="BM23" s="256"/>
      <c r="BN23" s="256"/>
      <c r="BO23" s="256"/>
      <c r="BP23" s="31"/>
      <c r="BQ23" s="31"/>
      <c r="BR23" s="115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128"/>
      <c r="CH23" s="31"/>
      <c r="CI23" s="31"/>
      <c r="CJ23" s="255" t="s">
        <v>76</v>
      </c>
      <c r="CK23" s="248"/>
      <c r="CL23" s="256"/>
      <c r="CM23" s="256"/>
      <c r="CN23" s="256"/>
      <c r="CO23" s="256"/>
      <c r="CP23" s="31"/>
      <c r="CQ23" s="31"/>
      <c r="CR23" s="31"/>
      <c r="CS23" s="128"/>
      <c r="CT23" s="31"/>
      <c r="CU23" s="31"/>
      <c r="CV23" s="31"/>
      <c r="CW23" s="31"/>
      <c r="CX23" s="31"/>
      <c r="CY23" s="31"/>
      <c r="CZ23" s="31"/>
      <c r="DA23" s="31"/>
    </row>
    <row r="24" spans="1:105" ht="18" customHeight="1">
      <c r="A24" s="3"/>
      <c r="B24" s="53"/>
      <c r="C24" s="53"/>
      <c r="D24" s="54"/>
      <c r="E24" s="54"/>
      <c r="F24" s="119"/>
      <c r="G24" s="54"/>
      <c r="H24" s="31"/>
      <c r="I24" s="31"/>
      <c r="J24" s="253">
        <v>0</v>
      </c>
      <c r="K24" s="253"/>
      <c r="L24" s="254" t="s">
        <v>0</v>
      </c>
      <c r="M24" s="254"/>
      <c r="N24" s="253">
        <v>0</v>
      </c>
      <c r="O24" s="253"/>
      <c r="P24" s="31"/>
      <c r="Q24" s="31"/>
      <c r="R24" s="31"/>
      <c r="S24" s="128"/>
      <c r="T24" s="31"/>
      <c r="U24" s="31"/>
      <c r="V24" s="12"/>
      <c r="W24" s="12"/>
      <c r="X24" s="12"/>
      <c r="Y24" s="12"/>
      <c r="Z24" s="12"/>
      <c r="AA24" s="12"/>
      <c r="AB24" s="53"/>
      <c r="AC24" s="53"/>
      <c r="AD24" s="53"/>
      <c r="AE24" s="53"/>
      <c r="AF24" s="54"/>
      <c r="AG24" s="134"/>
      <c r="AH24" s="31"/>
      <c r="AI24" s="31"/>
      <c r="AJ24" s="253">
        <v>0</v>
      </c>
      <c r="AK24" s="253"/>
      <c r="AL24" s="254" t="s">
        <v>77</v>
      </c>
      <c r="AM24" s="254"/>
      <c r="AN24" s="253">
        <v>1</v>
      </c>
      <c r="AO24" s="253"/>
      <c r="AP24" s="31"/>
      <c r="AQ24" s="31"/>
      <c r="AR24" s="115"/>
      <c r="AS24" s="12"/>
      <c r="AT24" s="12"/>
      <c r="AU24" s="12"/>
      <c r="AV24" s="12"/>
      <c r="AW24" s="12"/>
      <c r="AX24" s="12"/>
      <c r="AY24" s="12"/>
      <c r="AZ24" s="12"/>
      <c r="BA24" s="12"/>
      <c r="BB24" s="53"/>
      <c r="BC24" s="53"/>
      <c r="BD24" s="53"/>
      <c r="BE24" s="53"/>
      <c r="BF24" s="54"/>
      <c r="BG24" s="134"/>
      <c r="BH24" s="31"/>
      <c r="BI24" s="31"/>
      <c r="BJ24" s="253">
        <v>1</v>
      </c>
      <c r="BK24" s="253"/>
      <c r="BL24" s="254" t="s">
        <v>0</v>
      </c>
      <c r="BM24" s="254"/>
      <c r="BN24" s="253">
        <v>1</v>
      </c>
      <c r="BO24" s="253"/>
      <c r="BP24" s="31"/>
      <c r="BQ24" s="31"/>
      <c r="BR24" s="115"/>
      <c r="BS24" s="12"/>
      <c r="BT24" s="12"/>
      <c r="BU24" s="12"/>
      <c r="BV24" s="12"/>
      <c r="BW24" s="12"/>
      <c r="BX24" s="12"/>
      <c r="BY24" s="12"/>
      <c r="BZ24" s="12"/>
      <c r="CA24" s="12"/>
      <c r="CB24" s="53"/>
      <c r="CC24" s="53"/>
      <c r="CD24" s="53"/>
      <c r="CE24" s="53"/>
      <c r="CF24" s="54"/>
      <c r="CG24" s="134"/>
      <c r="CH24" s="31"/>
      <c r="CI24" s="31"/>
      <c r="CJ24" s="253">
        <v>0</v>
      </c>
      <c r="CK24" s="253"/>
      <c r="CL24" s="254" t="s">
        <v>78</v>
      </c>
      <c r="CM24" s="254"/>
      <c r="CN24" s="253">
        <v>1</v>
      </c>
      <c r="CO24" s="253"/>
      <c r="CP24" s="31"/>
      <c r="CQ24" s="31"/>
      <c r="CR24" s="31"/>
      <c r="CS24" s="128"/>
      <c r="CT24" s="31"/>
      <c r="CU24" s="31"/>
      <c r="CV24" s="12"/>
      <c r="CW24" s="12"/>
      <c r="CX24" s="12"/>
      <c r="CY24" s="12"/>
      <c r="CZ24" s="12"/>
      <c r="DA24" s="12"/>
    </row>
    <row r="25" spans="1:105" ht="18" customHeight="1">
      <c r="A25" s="3"/>
      <c r="B25" s="55"/>
      <c r="C25" s="55"/>
      <c r="D25" s="47"/>
      <c r="E25" s="47"/>
      <c r="F25" s="120"/>
      <c r="G25" s="47"/>
      <c r="H25" s="47"/>
      <c r="I25" s="47"/>
      <c r="J25" s="253">
        <v>3</v>
      </c>
      <c r="K25" s="253"/>
      <c r="L25" s="254" t="s">
        <v>0</v>
      </c>
      <c r="M25" s="254"/>
      <c r="N25" s="253">
        <v>0</v>
      </c>
      <c r="O25" s="253"/>
      <c r="P25" s="47"/>
      <c r="Q25" s="47"/>
      <c r="R25" s="47"/>
      <c r="S25" s="129"/>
      <c r="T25" s="47"/>
      <c r="U25" s="47"/>
      <c r="V25" s="55"/>
      <c r="W25" s="55"/>
      <c r="X25" s="55"/>
      <c r="Y25" s="55"/>
      <c r="Z25" s="55"/>
      <c r="AA25" s="55"/>
      <c r="AB25" s="55"/>
      <c r="AC25" s="55"/>
      <c r="AD25" s="47"/>
      <c r="AE25" s="47"/>
      <c r="AF25" s="47"/>
      <c r="AG25" s="129"/>
      <c r="AH25" s="47"/>
      <c r="AI25" s="47"/>
      <c r="AJ25" s="253">
        <v>1</v>
      </c>
      <c r="AK25" s="253"/>
      <c r="AL25" s="254" t="s">
        <v>0</v>
      </c>
      <c r="AM25" s="254"/>
      <c r="AN25" s="253">
        <v>4</v>
      </c>
      <c r="AO25" s="253"/>
      <c r="AP25" s="47"/>
      <c r="AQ25" s="47"/>
      <c r="AR25" s="120"/>
      <c r="AS25" s="55"/>
      <c r="AT25" s="55"/>
      <c r="AU25" s="55"/>
      <c r="AV25" s="55"/>
      <c r="AW25" s="55"/>
      <c r="AX25" s="55"/>
      <c r="AY25" s="55"/>
      <c r="AZ25" s="55"/>
      <c r="BA25" s="55"/>
      <c r="BB25" s="57"/>
      <c r="BC25" s="55"/>
      <c r="BD25" s="47"/>
      <c r="BE25" s="47"/>
      <c r="BF25" s="47"/>
      <c r="BG25" s="129"/>
      <c r="BH25" s="47"/>
      <c r="BI25" s="47"/>
      <c r="BJ25" s="253">
        <v>1</v>
      </c>
      <c r="BK25" s="253"/>
      <c r="BL25" s="254" t="s">
        <v>0</v>
      </c>
      <c r="BM25" s="254"/>
      <c r="BN25" s="253">
        <v>1</v>
      </c>
      <c r="BO25" s="253"/>
      <c r="BP25" s="47"/>
      <c r="BQ25" s="47"/>
      <c r="BR25" s="120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47"/>
      <c r="CE25" s="47"/>
      <c r="CF25" s="47"/>
      <c r="CG25" s="129"/>
      <c r="CH25" s="47"/>
      <c r="CI25" s="47"/>
      <c r="CJ25" s="253">
        <v>0</v>
      </c>
      <c r="CK25" s="253"/>
      <c r="CL25" s="254" t="s">
        <v>0</v>
      </c>
      <c r="CM25" s="254"/>
      <c r="CN25" s="253">
        <v>3</v>
      </c>
      <c r="CO25" s="253"/>
      <c r="CP25" s="47"/>
      <c r="CQ25" s="47"/>
      <c r="CR25" s="47"/>
      <c r="CS25" s="129"/>
      <c r="CT25" s="47"/>
      <c r="CU25" s="47"/>
      <c r="CV25" s="55"/>
      <c r="CW25" s="55"/>
      <c r="CX25" s="55"/>
      <c r="CY25" s="55"/>
      <c r="CZ25" s="55"/>
      <c r="DA25" s="55"/>
    </row>
    <row r="26" spans="1:105" ht="18" customHeight="1" thickBot="1">
      <c r="A26" s="3"/>
      <c r="B26" s="58"/>
      <c r="C26" s="7"/>
      <c r="D26" s="121"/>
      <c r="E26" s="121"/>
      <c r="F26" s="122"/>
      <c r="G26" s="47"/>
      <c r="H26" s="47"/>
      <c r="I26" s="47"/>
      <c r="J26" s="251"/>
      <c r="K26" s="252"/>
      <c r="L26" s="248" t="s">
        <v>21</v>
      </c>
      <c r="M26" s="328"/>
      <c r="N26" s="329"/>
      <c r="O26" s="330"/>
      <c r="P26" s="47"/>
      <c r="Q26" s="47"/>
      <c r="R26" s="47"/>
      <c r="S26" s="130"/>
      <c r="T26" s="121"/>
      <c r="U26" s="121"/>
      <c r="V26" s="55"/>
      <c r="W26" s="55"/>
      <c r="X26" s="55"/>
      <c r="Y26" s="55"/>
      <c r="Z26" s="55"/>
      <c r="AA26" s="55"/>
      <c r="AB26" s="55"/>
      <c r="AC26" s="55"/>
      <c r="AD26" s="47"/>
      <c r="AE26" s="47"/>
      <c r="AF26" s="47"/>
      <c r="AG26" s="130"/>
      <c r="AH26" s="121"/>
      <c r="AI26" s="121"/>
      <c r="AJ26" s="251"/>
      <c r="AK26" s="252"/>
      <c r="AL26" s="248" t="s">
        <v>21</v>
      </c>
      <c r="AM26" s="328"/>
      <c r="AN26" s="329"/>
      <c r="AO26" s="330"/>
      <c r="AP26" s="121"/>
      <c r="AQ26" s="121"/>
      <c r="AR26" s="122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130"/>
      <c r="BH26" s="121"/>
      <c r="BI26" s="121"/>
      <c r="BJ26" s="251">
        <v>3</v>
      </c>
      <c r="BK26" s="252"/>
      <c r="BL26" s="248" t="s">
        <v>21</v>
      </c>
      <c r="BM26" s="328"/>
      <c r="BN26" s="329">
        <v>2</v>
      </c>
      <c r="BO26" s="330"/>
      <c r="BP26" s="121"/>
      <c r="BQ26" s="121"/>
      <c r="BR26" s="122"/>
      <c r="BS26" s="47"/>
      <c r="BT26" s="47"/>
      <c r="BU26" s="47"/>
      <c r="BV26" s="55"/>
      <c r="BW26" s="55"/>
      <c r="BX26" s="55"/>
      <c r="BY26" s="55"/>
      <c r="BZ26" s="55"/>
      <c r="CA26" s="55"/>
      <c r="CB26" s="55"/>
      <c r="CC26" s="55"/>
      <c r="CD26" s="47"/>
      <c r="CE26" s="47"/>
      <c r="CF26" s="47"/>
      <c r="CG26" s="130"/>
      <c r="CH26" s="121"/>
      <c r="CI26" s="121"/>
      <c r="CJ26" s="251"/>
      <c r="CK26" s="252"/>
      <c r="CL26" s="248" t="s">
        <v>21</v>
      </c>
      <c r="CM26" s="328"/>
      <c r="CN26" s="329"/>
      <c r="CO26" s="330"/>
      <c r="CP26" s="47"/>
      <c r="CQ26" s="47"/>
      <c r="CR26" s="47"/>
      <c r="CS26" s="130"/>
      <c r="CT26" s="121"/>
      <c r="CU26" s="121"/>
      <c r="CV26" s="55"/>
      <c r="CW26" s="55"/>
      <c r="CX26" s="55"/>
      <c r="CY26" s="55"/>
      <c r="CZ26" s="55"/>
      <c r="DA26" s="55"/>
    </row>
    <row r="27" spans="1:105" ht="18" customHeight="1" thickTop="1">
      <c r="A27" s="3"/>
      <c r="B27" s="235">
        <f>SUM(D29:E30)</f>
        <v>7</v>
      </c>
      <c r="C27" s="250"/>
      <c r="D27" s="254" t="s">
        <v>2</v>
      </c>
      <c r="E27" s="167"/>
      <c r="F27" s="167"/>
      <c r="G27" s="308"/>
      <c r="H27" s="308"/>
      <c r="I27" s="339"/>
      <c r="J27" s="235">
        <f>SUM(H29:H30)</f>
        <v>1</v>
      </c>
      <c r="K27" s="235"/>
      <c r="L27" s="12"/>
      <c r="M27" s="31"/>
      <c r="N27" s="235">
        <f>SUM(P29:Q30)</f>
        <v>1</v>
      </c>
      <c r="O27" s="342"/>
      <c r="P27" s="338" t="s">
        <v>4</v>
      </c>
      <c r="Q27" s="308"/>
      <c r="R27" s="308"/>
      <c r="S27" s="167"/>
      <c r="T27" s="167"/>
      <c r="U27" s="167"/>
      <c r="V27" s="334">
        <f>SUM(T29:U30)</f>
        <v>2</v>
      </c>
      <c r="W27" s="235"/>
      <c r="X27" s="100"/>
      <c r="Y27" s="12"/>
      <c r="Z27" s="12"/>
      <c r="AA27" s="12"/>
      <c r="AB27" s="235">
        <f>SUM(AD29:AE30)</f>
        <v>1</v>
      </c>
      <c r="AC27" s="235"/>
      <c r="AD27" s="28"/>
      <c r="AE27" s="29"/>
      <c r="AF27" s="280" t="s">
        <v>6</v>
      </c>
      <c r="AG27" s="281"/>
      <c r="AH27" s="31"/>
      <c r="AI27" s="31"/>
      <c r="AJ27" s="334">
        <f>SUM(AH29:AI30)</f>
        <v>4</v>
      </c>
      <c r="AK27" s="235"/>
      <c r="AL27" s="12"/>
      <c r="AM27" s="12"/>
      <c r="AN27" s="340">
        <f>SUM(AP29:AQ30)</f>
        <v>11</v>
      </c>
      <c r="AO27" s="341"/>
      <c r="AP27" s="31"/>
      <c r="AQ27" s="31"/>
      <c r="AR27" s="259" t="s">
        <v>5</v>
      </c>
      <c r="AS27" s="282"/>
      <c r="AT27" s="29"/>
      <c r="AU27" s="30"/>
      <c r="AV27" s="235">
        <f>SUM(AT29:AU30)</f>
        <v>0</v>
      </c>
      <c r="AW27" s="235"/>
      <c r="AX27" s="12"/>
      <c r="AY27" s="12"/>
      <c r="AZ27" s="12"/>
      <c r="BA27" s="12"/>
      <c r="BB27" s="235">
        <f>SUM(BD29:BE30)</f>
        <v>2</v>
      </c>
      <c r="BC27" s="235"/>
      <c r="BD27" s="338" t="s">
        <v>34</v>
      </c>
      <c r="BE27" s="308"/>
      <c r="BF27" s="308"/>
      <c r="BG27" s="167"/>
      <c r="BH27" s="167"/>
      <c r="BI27" s="167"/>
      <c r="BJ27" s="334">
        <f>SUM(BH29:BI30)</f>
        <v>3</v>
      </c>
      <c r="BK27" s="235"/>
      <c r="BL27" s="12"/>
      <c r="BM27" s="31"/>
      <c r="BN27" s="235">
        <f>SUM(BP29:BQ30)</f>
        <v>4</v>
      </c>
      <c r="BO27" s="250"/>
      <c r="BP27" s="254" t="s">
        <v>35</v>
      </c>
      <c r="BQ27" s="167"/>
      <c r="BR27" s="167"/>
      <c r="BS27" s="308"/>
      <c r="BT27" s="308"/>
      <c r="BU27" s="339"/>
      <c r="BV27" s="235">
        <f>SUM(BT29:BU30)</f>
        <v>0</v>
      </c>
      <c r="BW27" s="235"/>
      <c r="BX27" s="12"/>
      <c r="BY27" s="12"/>
      <c r="BZ27" s="12"/>
      <c r="CA27" s="12"/>
      <c r="CB27" s="235">
        <f>SUM(CD29:CE30)</f>
        <v>0</v>
      </c>
      <c r="CC27" s="235"/>
      <c r="CD27" s="28"/>
      <c r="CE27" s="29"/>
      <c r="CF27" s="280" t="s">
        <v>36</v>
      </c>
      <c r="CG27" s="281"/>
      <c r="CH27" s="31"/>
      <c r="CI27" s="31"/>
      <c r="CJ27" s="334">
        <f>SUM(CH29:CI30)</f>
        <v>0</v>
      </c>
      <c r="CK27" s="235"/>
      <c r="CL27" s="12"/>
      <c r="CM27" s="12"/>
      <c r="CN27" s="235">
        <f>SUM(CP29:CQ30)</f>
        <v>0</v>
      </c>
      <c r="CO27" s="235"/>
      <c r="CP27" s="28"/>
      <c r="CQ27" s="29"/>
      <c r="CR27" s="280" t="s">
        <v>37</v>
      </c>
      <c r="CS27" s="281"/>
      <c r="CT27" s="31"/>
      <c r="CU27" s="31"/>
      <c r="CV27" s="334">
        <f>SUM(CT29:CU30)</f>
        <v>5</v>
      </c>
      <c r="CW27" s="235"/>
      <c r="CX27" s="12"/>
      <c r="CY27" s="12"/>
      <c r="CZ27" s="12"/>
      <c r="DA27" s="12"/>
    </row>
    <row r="28" spans="1:105" ht="18" customHeight="1">
      <c r="A28" s="3"/>
      <c r="B28" s="31" t="s">
        <v>28</v>
      </c>
      <c r="C28" s="115"/>
      <c r="D28" s="255" t="s">
        <v>79</v>
      </c>
      <c r="E28" s="248"/>
      <c r="F28" s="335"/>
      <c r="G28" s="335"/>
      <c r="H28" s="335"/>
      <c r="I28" s="336"/>
      <c r="J28" s="59"/>
      <c r="K28" s="12"/>
      <c r="L28" s="60"/>
      <c r="M28" s="12"/>
      <c r="N28" s="12"/>
      <c r="O28" s="12"/>
      <c r="P28" s="337" t="s">
        <v>80</v>
      </c>
      <c r="Q28" s="248"/>
      <c r="R28" s="335"/>
      <c r="S28" s="335"/>
      <c r="T28" s="335"/>
      <c r="U28" s="256"/>
      <c r="V28" s="128"/>
      <c r="W28" s="31"/>
      <c r="X28" s="12"/>
      <c r="Y28" s="12"/>
      <c r="Z28" s="12"/>
      <c r="AA28" s="12"/>
      <c r="AB28" s="12"/>
      <c r="AC28" s="31"/>
      <c r="AD28" s="337" t="s">
        <v>25</v>
      </c>
      <c r="AE28" s="248"/>
      <c r="AF28" s="256"/>
      <c r="AG28" s="256"/>
      <c r="AH28" s="256"/>
      <c r="AI28" s="256"/>
      <c r="AJ28" s="128"/>
      <c r="AK28" s="31"/>
      <c r="AL28" s="12"/>
      <c r="AM28" s="12"/>
      <c r="AN28" s="31"/>
      <c r="AO28" s="115"/>
      <c r="AP28" s="255" t="s">
        <v>26</v>
      </c>
      <c r="AQ28" s="248"/>
      <c r="AR28" s="256"/>
      <c r="AS28" s="256"/>
      <c r="AT28" s="256"/>
      <c r="AU28" s="336"/>
      <c r="AV28" s="32"/>
      <c r="AW28" s="12"/>
      <c r="AX28" s="12"/>
      <c r="AY28" s="12"/>
      <c r="AZ28" s="12"/>
      <c r="BA28" s="12"/>
      <c r="BB28" s="12" t="s">
        <v>28</v>
      </c>
      <c r="BC28" s="31"/>
      <c r="BD28" s="337" t="s">
        <v>39</v>
      </c>
      <c r="BE28" s="248"/>
      <c r="BF28" s="335"/>
      <c r="BG28" s="335"/>
      <c r="BH28" s="335"/>
      <c r="BI28" s="256"/>
      <c r="BJ28" s="138"/>
      <c r="BK28" s="31"/>
      <c r="BL28" s="60"/>
      <c r="BM28" s="12"/>
      <c r="BN28" s="31"/>
      <c r="BO28" s="115"/>
      <c r="BP28" s="255" t="s">
        <v>40</v>
      </c>
      <c r="BQ28" s="248"/>
      <c r="BR28" s="335"/>
      <c r="BS28" s="335"/>
      <c r="BT28" s="335"/>
      <c r="BU28" s="336"/>
      <c r="BV28" s="31"/>
      <c r="BW28" s="12"/>
      <c r="BX28" s="12"/>
      <c r="BY28" s="12"/>
      <c r="BZ28" s="12"/>
      <c r="CA28" s="12"/>
      <c r="CB28" s="12"/>
      <c r="CC28" s="31"/>
      <c r="CD28" s="337" t="s">
        <v>31</v>
      </c>
      <c r="CE28" s="248"/>
      <c r="CF28" s="256"/>
      <c r="CG28" s="256"/>
      <c r="CH28" s="256"/>
      <c r="CI28" s="256"/>
      <c r="CJ28" s="138"/>
      <c r="CK28" s="31"/>
      <c r="CL28" s="60"/>
      <c r="CM28" s="12"/>
      <c r="CN28" s="12"/>
      <c r="CO28" s="12"/>
      <c r="CP28" s="337" t="s">
        <v>32</v>
      </c>
      <c r="CQ28" s="248"/>
      <c r="CR28" s="256"/>
      <c r="CS28" s="256"/>
      <c r="CT28" s="256"/>
      <c r="CU28" s="256"/>
      <c r="CV28" s="128"/>
      <c r="CW28" s="31"/>
      <c r="CX28" s="12"/>
      <c r="CY28" s="12"/>
      <c r="CZ28" s="12"/>
      <c r="DA28" s="12"/>
    </row>
    <row r="29" spans="1:249" ht="18" customHeight="1">
      <c r="A29" s="22"/>
      <c r="B29" s="61"/>
      <c r="C29" s="116"/>
      <c r="D29" s="253">
        <v>3</v>
      </c>
      <c r="E29" s="253"/>
      <c r="F29" s="254" t="s">
        <v>0</v>
      </c>
      <c r="G29" s="254"/>
      <c r="H29" s="253">
        <v>0</v>
      </c>
      <c r="I29" s="333"/>
      <c r="J29" s="38"/>
      <c r="K29" s="37"/>
      <c r="L29" s="37"/>
      <c r="M29" s="37"/>
      <c r="N29" s="61"/>
      <c r="O29" s="61"/>
      <c r="P29" s="332">
        <v>1</v>
      </c>
      <c r="Q29" s="253"/>
      <c r="R29" s="254" t="s">
        <v>0</v>
      </c>
      <c r="S29" s="254"/>
      <c r="T29" s="253">
        <v>1</v>
      </c>
      <c r="U29" s="253"/>
      <c r="V29" s="131"/>
      <c r="W29" s="37"/>
      <c r="X29" s="37"/>
      <c r="Y29" s="37"/>
      <c r="Z29" s="37"/>
      <c r="AA29" s="37"/>
      <c r="AB29" s="61"/>
      <c r="AC29" s="61"/>
      <c r="AD29" s="332">
        <v>1</v>
      </c>
      <c r="AE29" s="253"/>
      <c r="AF29" s="254" t="s">
        <v>0</v>
      </c>
      <c r="AG29" s="254"/>
      <c r="AH29" s="253">
        <v>0</v>
      </c>
      <c r="AI29" s="253"/>
      <c r="AJ29" s="131"/>
      <c r="AK29" s="37"/>
      <c r="AL29" s="37"/>
      <c r="AM29" s="37"/>
      <c r="AN29" s="61"/>
      <c r="AO29" s="116"/>
      <c r="AP29" s="253">
        <v>7</v>
      </c>
      <c r="AQ29" s="253"/>
      <c r="AR29" s="254" t="s">
        <v>0</v>
      </c>
      <c r="AS29" s="254"/>
      <c r="AT29" s="253">
        <v>0</v>
      </c>
      <c r="AU29" s="333"/>
      <c r="AV29" s="38"/>
      <c r="AW29" s="37"/>
      <c r="AX29" s="37"/>
      <c r="AY29" s="37"/>
      <c r="AZ29" s="37"/>
      <c r="BA29" s="37"/>
      <c r="BB29" s="61"/>
      <c r="BC29" s="61"/>
      <c r="BD29" s="332">
        <v>0</v>
      </c>
      <c r="BE29" s="253"/>
      <c r="BF29" s="254" t="s">
        <v>0</v>
      </c>
      <c r="BG29" s="254"/>
      <c r="BH29" s="253">
        <v>2</v>
      </c>
      <c r="BI29" s="253"/>
      <c r="BJ29" s="131"/>
      <c r="BK29" s="37"/>
      <c r="BL29" s="37"/>
      <c r="BM29" s="37"/>
      <c r="BN29" s="61"/>
      <c r="BO29" s="116"/>
      <c r="BP29" s="253">
        <v>2</v>
      </c>
      <c r="BQ29" s="253"/>
      <c r="BR29" s="254" t="s">
        <v>0</v>
      </c>
      <c r="BS29" s="254"/>
      <c r="BT29" s="253">
        <v>0</v>
      </c>
      <c r="BU29" s="333"/>
      <c r="BV29" s="37"/>
      <c r="BW29" s="37"/>
      <c r="BX29" s="37"/>
      <c r="BY29" s="37"/>
      <c r="BZ29" s="37"/>
      <c r="CA29" s="37"/>
      <c r="CB29" s="61"/>
      <c r="CC29" s="61"/>
      <c r="CD29" s="332">
        <v>0</v>
      </c>
      <c r="CE29" s="253"/>
      <c r="CF29" s="254" t="s">
        <v>0</v>
      </c>
      <c r="CG29" s="254"/>
      <c r="CH29" s="253">
        <v>0</v>
      </c>
      <c r="CI29" s="253"/>
      <c r="CJ29" s="131"/>
      <c r="CK29" s="37"/>
      <c r="CL29" s="37"/>
      <c r="CM29" s="37"/>
      <c r="CN29" s="61"/>
      <c r="CO29" s="61"/>
      <c r="CP29" s="332">
        <v>0</v>
      </c>
      <c r="CQ29" s="253"/>
      <c r="CR29" s="254" t="s">
        <v>0</v>
      </c>
      <c r="CS29" s="254"/>
      <c r="CT29" s="253">
        <v>1</v>
      </c>
      <c r="CU29" s="253"/>
      <c r="CV29" s="131"/>
      <c r="CW29" s="37"/>
      <c r="CX29" s="37"/>
      <c r="CY29" s="37"/>
      <c r="CZ29" s="37"/>
      <c r="DA29" s="37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</row>
    <row r="30" spans="1:105" ht="18" customHeight="1">
      <c r="A30" s="3"/>
      <c r="B30" s="31"/>
      <c r="C30" s="115"/>
      <c r="D30" s="253">
        <v>4</v>
      </c>
      <c r="E30" s="253"/>
      <c r="F30" s="254" t="s">
        <v>0</v>
      </c>
      <c r="G30" s="254"/>
      <c r="H30" s="253">
        <v>1</v>
      </c>
      <c r="I30" s="333"/>
      <c r="J30" s="32"/>
      <c r="K30" s="12"/>
      <c r="L30" s="12"/>
      <c r="M30" s="12"/>
      <c r="N30" s="12"/>
      <c r="O30" s="12"/>
      <c r="P30" s="332">
        <v>0</v>
      </c>
      <c r="Q30" s="253"/>
      <c r="R30" s="254" t="s">
        <v>0</v>
      </c>
      <c r="S30" s="254"/>
      <c r="T30" s="253">
        <v>1</v>
      </c>
      <c r="U30" s="253"/>
      <c r="V30" s="128"/>
      <c r="W30" s="31"/>
      <c r="X30" s="12"/>
      <c r="Y30" s="12"/>
      <c r="Z30" s="12"/>
      <c r="AA30" s="12"/>
      <c r="AB30" s="12"/>
      <c r="AC30" s="31"/>
      <c r="AD30" s="332">
        <v>0</v>
      </c>
      <c r="AE30" s="253"/>
      <c r="AF30" s="254" t="s">
        <v>0</v>
      </c>
      <c r="AG30" s="254"/>
      <c r="AH30" s="253">
        <v>4</v>
      </c>
      <c r="AI30" s="253"/>
      <c r="AJ30" s="128"/>
      <c r="AK30" s="31"/>
      <c r="AL30" s="12"/>
      <c r="AM30" s="12"/>
      <c r="AN30" s="31"/>
      <c r="AO30" s="115"/>
      <c r="AP30" s="253">
        <v>4</v>
      </c>
      <c r="AQ30" s="253"/>
      <c r="AR30" s="254" t="s">
        <v>0</v>
      </c>
      <c r="AS30" s="254"/>
      <c r="AT30" s="253">
        <v>0</v>
      </c>
      <c r="AU30" s="333"/>
      <c r="AV30" s="32"/>
      <c r="AW30" s="12"/>
      <c r="AX30" s="12"/>
      <c r="AY30" s="12"/>
      <c r="AZ30" s="12"/>
      <c r="BA30" s="12"/>
      <c r="BB30" s="12"/>
      <c r="BC30" s="31"/>
      <c r="BD30" s="332">
        <v>2</v>
      </c>
      <c r="BE30" s="253"/>
      <c r="BF30" s="254" t="s">
        <v>0</v>
      </c>
      <c r="BG30" s="254"/>
      <c r="BH30" s="253">
        <v>1</v>
      </c>
      <c r="BI30" s="253"/>
      <c r="BJ30" s="128"/>
      <c r="BK30" s="31"/>
      <c r="BL30" s="12"/>
      <c r="BM30" s="12"/>
      <c r="BN30" s="31"/>
      <c r="BO30" s="115"/>
      <c r="BP30" s="253">
        <v>2</v>
      </c>
      <c r="BQ30" s="253"/>
      <c r="BR30" s="254" t="s">
        <v>0</v>
      </c>
      <c r="BS30" s="254"/>
      <c r="BT30" s="253">
        <v>0</v>
      </c>
      <c r="BU30" s="333"/>
      <c r="BV30" s="31"/>
      <c r="BW30" s="12"/>
      <c r="BX30" s="12"/>
      <c r="BY30" s="12"/>
      <c r="BZ30" s="12"/>
      <c r="CA30" s="12"/>
      <c r="CB30" s="12"/>
      <c r="CC30" s="31"/>
      <c r="CD30" s="332">
        <v>0</v>
      </c>
      <c r="CE30" s="253"/>
      <c r="CF30" s="254" t="s">
        <v>0</v>
      </c>
      <c r="CG30" s="254"/>
      <c r="CH30" s="253">
        <v>0</v>
      </c>
      <c r="CI30" s="253"/>
      <c r="CJ30" s="128"/>
      <c r="CK30" s="31"/>
      <c r="CL30" s="12"/>
      <c r="CM30" s="12"/>
      <c r="CN30" s="12"/>
      <c r="CO30" s="12"/>
      <c r="CP30" s="332">
        <v>0</v>
      </c>
      <c r="CQ30" s="253"/>
      <c r="CR30" s="254" t="s">
        <v>0</v>
      </c>
      <c r="CS30" s="254"/>
      <c r="CT30" s="253">
        <v>4</v>
      </c>
      <c r="CU30" s="253"/>
      <c r="CV30" s="128"/>
      <c r="CW30" s="31"/>
      <c r="CX30" s="12"/>
      <c r="CY30" s="12"/>
      <c r="CZ30" s="12"/>
      <c r="DA30" s="12"/>
    </row>
    <row r="31" spans="1:105" ht="18" customHeight="1" thickBot="1">
      <c r="A31" s="3"/>
      <c r="B31" s="117"/>
      <c r="C31" s="118"/>
      <c r="D31" s="251"/>
      <c r="E31" s="252"/>
      <c r="F31" s="248" t="s">
        <v>21</v>
      </c>
      <c r="G31" s="328"/>
      <c r="H31" s="329"/>
      <c r="I31" s="331"/>
      <c r="J31" s="36"/>
      <c r="K31" s="3"/>
      <c r="L31" s="3"/>
      <c r="M31" s="3"/>
      <c r="N31" s="3"/>
      <c r="O31" s="3"/>
      <c r="P31" s="327"/>
      <c r="Q31" s="252"/>
      <c r="R31" s="248" t="s">
        <v>21</v>
      </c>
      <c r="S31" s="328"/>
      <c r="T31" s="329"/>
      <c r="U31" s="330"/>
      <c r="V31" s="132"/>
      <c r="W31" s="117"/>
      <c r="X31" s="3"/>
      <c r="Y31" s="3"/>
      <c r="Z31" s="3"/>
      <c r="AA31" s="3"/>
      <c r="AB31" s="3"/>
      <c r="AC31" s="8"/>
      <c r="AD31" s="327"/>
      <c r="AE31" s="252"/>
      <c r="AF31" s="248" t="s">
        <v>21</v>
      </c>
      <c r="AG31" s="328"/>
      <c r="AH31" s="329"/>
      <c r="AI31" s="330"/>
      <c r="AJ31" s="132"/>
      <c r="AK31" s="117"/>
      <c r="AL31" s="3"/>
      <c r="AM31" s="3"/>
      <c r="AN31" s="117"/>
      <c r="AO31" s="118"/>
      <c r="AP31" s="251"/>
      <c r="AQ31" s="252"/>
      <c r="AR31" s="248" t="s">
        <v>21</v>
      </c>
      <c r="AS31" s="328"/>
      <c r="AT31" s="329"/>
      <c r="AU31" s="331"/>
      <c r="AV31" s="36"/>
      <c r="AW31" s="3"/>
      <c r="AX31" s="3"/>
      <c r="AY31" s="3"/>
      <c r="AZ31" s="3"/>
      <c r="BA31" s="3"/>
      <c r="BB31" s="3"/>
      <c r="BC31" s="8"/>
      <c r="BD31" s="327"/>
      <c r="BE31" s="252"/>
      <c r="BF31" s="248" t="s">
        <v>21</v>
      </c>
      <c r="BG31" s="328"/>
      <c r="BH31" s="329"/>
      <c r="BI31" s="330"/>
      <c r="BJ31" s="132"/>
      <c r="BK31" s="117"/>
      <c r="BL31" s="3"/>
      <c r="BM31" s="3"/>
      <c r="BN31" s="117"/>
      <c r="BO31" s="118"/>
      <c r="BP31" s="251"/>
      <c r="BQ31" s="252"/>
      <c r="BR31" s="248" t="s">
        <v>21</v>
      </c>
      <c r="BS31" s="328"/>
      <c r="BT31" s="329"/>
      <c r="BU31" s="331"/>
      <c r="BV31" s="8"/>
      <c r="BW31" s="3"/>
      <c r="BX31" s="3"/>
      <c r="BY31" s="3"/>
      <c r="BZ31" s="3"/>
      <c r="CA31" s="3"/>
      <c r="CB31" s="3"/>
      <c r="CC31" s="8"/>
      <c r="CD31" s="327">
        <v>1</v>
      </c>
      <c r="CE31" s="252"/>
      <c r="CF31" s="248" t="s">
        <v>21</v>
      </c>
      <c r="CG31" s="328"/>
      <c r="CH31" s="329">
        <v>3</v>
      </c>
      <c r="CI31" s="330"/>
      <c r="CJ31" s="132"/>
      <c r="CK31" s="117"/>
      <c r="CL31" s="3"/>
      <c r="CM31" s="3"/>
      <c r="CN31" s="3"/>
      <c r="CO31" s="3"/>
      <c r="CP31" s="327"/>
      <c r="CQ31" s="252"/>
      <c r="CR31" s="248" t="s">
        <v>21</v>
      </c>
      <c r="CS31" s="328"/>
      <c r="CT31" s="329"/>
      <c r="CU31" s="330"/>
      <c r="CV31" s="132"/>
      <c r="CW31" s="117"/>
      <c r="CX31" s="3"/>
      <c r="CY31" s="3"/>
      <c r="CZ31" s="3"/>
      <c r="DA31" s="3"/>
    </row>
    <row r="32" spans="1:249" ht="18" customHeight="1" thickTop="1">
      <c r="A32" s="62"/>
      <c r="B32" s="263" t="s">
        <v>9</v>
      </c>
      <c r="C32" s="264"/>
      <c r="D32" s="264"/>
      <c r="E32" s="283"/>
      <c r="F32" s="63"/>
      <c r="G32" s="98"/>
      <c r="H32" s="263" t="s">
        <v>104</v>
      </c>
      <c r="I32" s="264"/>
      <c r="J32" s="264"/>
      <c r="K32" s="272"/>
      <c r="L32" s="64"/>
      <c r="M32" s="64"/>
      <c r="N32" s="263" t="s">
        <v>64</v>
      </c>
      <c r="O32" s="264"/>
      <c r="P32" s="264"/>
      <c r="Q32" s="272"/>
      <c r="R32" s="63"/>
      <c r="S32" s="98"/>
      <c r="T32" s="263" t="s">
        <v>111</v>
      </c>
      <c r="U32" s="264"/>
      <c r="V32" s="264"/>
      <c r="W32" s="272"/>
      <c r="X32" s="63"/>
      <c r="Y32" s="64"/>
      <c r="Z32" s="64"/>
      <c r="AA32" s="64"/>
      <c r="AB32" s="263" t="s">
        <v>65</v>
      </c>
      <c r="AC32" s="264"/>
      <c r="AD32" s="264"/>
      <c r="AE32" s="265"/>
      <c r="AF32" s="63"/>
      <c r="AG32" s="98"/>
      <c r="AH32" s="263" t="s">
        <v>66</v>
      </c>
      <c r="AI32" s="264"/>
      <c r="AJ32" s="264"/>
      <c r="AK32" s="265"/>
      <c r="AL32" s="64"/>
      <c r="AM32" s="64"/>
      <c r="AN32" s="263" t="s">
        <v>105</v>
      </c>
      <c r="AO32" s="264"/>
      <c r="AP32" s="264"/>
      <c r="AQ32" s="265"/>
      <c r="AR32" s="63"/>
      <c r="AS32" s="98"/>
      <c r="AT32" s="263" t="s">
        <v>69</v>
      </c>
      <c r="AU32" s="264"/>
      <c r="AV32" s="264"/>
      <c r="AW32" s="272"/>
      <c r="AX32" s="64"/>
      <c r="AY32" s="64"/>
      <c r="AZ32" s="64"/>
      <c r="BA32" s="64"/>
      <c r="BB32" s="318" t="s">
        <v>112</v>
      </c>
      <c r="BC32" s="319"/>
      <c r="BD32" s="319"/>
      <c r="BE32" s="320"/>
      <c r="BF32" s="63"/>
      <c r="BG32" s="98"/>
      <c r="BH32" s="263" t="s">
        <v>106</v>
      </c>
      <c r="BI32" s="264"/>
      <c r="BJ32" s="264"/>
      <c r="BK32" s="272"/>
      <c r="BL32" s="64"/>
      <c r="BM32" s="64"/>
      <c r="BN32" s="263" t="s">
        <v>107</v>
      </c>
      <c r="BO32" s="264"/>
      <c r="BP32" s="264"/>
      <c r="BQ32" s="272"/>
      <c r="BR32" s="63"/>
      <c r="BS32" s="98"/>
      <c r="BT32" s="263" t="s">
        <v>108</v>
      </c>
      <c r="BU32" s="264"/>
      <c r="BV32" s="264"/>
      <c r="BW32" s="265"/>
      <c r="BX32" s="64"/>
      <c r="BY32" s="64"/>
      <c r="BZ32" s="64"/>
      <c r="CA32" s="64"/>
      <c r="CB32" s="263" t="s">
        <v>109</v>
      </c>
      <c r="CC32" s="264"/>
      <c r="CD32" s="264"/>
      <c r="CE32" s="265"/>
      <c r="CF32" s="63"/>
      <c r="CG32" s="98"/>
      <c r="CH32" s="263" t="s">
        <v>67</v>
      </c>
      <c r="CI32" s="264"/>
      <c r="CJ32" s="264"/>
      <c r="CK32" s="272"/>
      <c r="CL32" s="64"/>
      <c r="CM32" s="64"/>
      <c r="CN32" s="263" t="s">
        <v>68</v>
      </c>
      <c r="CO32" s="264"/>
      <c r="CP32" s="264"/>
      <c r="CQ32" s="265"/>
      <c r="CR32" s="63"/>
      <c r="CS32" s="98"/>
      <c r="CT32" s="263" t="s">
        <v>110</v>
      </c>
      <c r="CU32" s="264"/>
      <c r="CV32" s="264"/>
      <c r="CW32" s="275"/>
      <c r="CX32" s="64"/>
      <c r="CY32" s="64"/>
      <c r="CZ32" s="64"/>
      <c r="DA32" s="64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ht="18" customHeight="1">
      <c r="A33" s="62"/>
      <c r="B33" s="266"/>
      <c r="C33" s="267"/>
      <c r="D33" s="267"/>
      <c r="E33" s="284"/>
      <c r="F33" s="63"/>
      <c r="G33" s="98"/>
      <c r="H33" s="266"/>
      <c r="I33" s="267"/>
      <c r="J33" s="267"/>
      <c r="K33" s="273"/>
      <c r="L33" s="64"/>
      <c r="M33" s="64"/>
      <c r="N33" s="266"/>
      <c r="O33" s="267"/>
      <c r="P33" s="267"/>
      <c r="Q33" s="273"/>
      <c r="R33" s="63"/>
      <c r="S33" s="98"/>
      <c r="T33" s="266"/>
      <c r="U33" s="267"/>
      <c r="V33" s="267"/>
      <c r="W33" s="273"/>
      <c r="X33" s="63"/>
      <c r="Y33" s="64"/>
      <c r="Z33" s="64"/>
      <c r="AA33" s="64"/>
      <c r="AB33" s="266"/>
      <c r="AC33" s="267"/>
      <c r="AD33" s="267"/>
      <c r="AE33" s="268"/>
      <c r="AF33" s="63"/>
      <c r="AG33" s="98"/>
      <c r="AH33" s="266"/>
      <c r="AI33" s="267"/>
      <c r="AJ33" s="267"/>
      <c r="AK33" s="268"/>
      <c r="AL33" s="64"/>
      <c r="AM33" s="64"/>
      <c r="AN33" s="266"/>
      <c r="AO33" s="267"/>
      <c r="AP33" s="267"/>
      <c r="AQ33" s="268"/>
      <c r="AR33" s="63"/>
      <c r="AS33" s="98"/>
      <c r="AT33" s="266"/>
      <c r="AU33" s="267"/>
      <c r="AV33" s="267"/>
      <c r="AW33" s="273"/>
      <c r="AX33" s="64"/>
      <c r="AY33" s="64"/>
      <c r="AZ33" s="64"/>
      <c r="BA33" s="64"/>
      <c r="BB33" s="321"/>
      <c r="BC33" s="322"/>
      <c r="BD33" s="322"/>
      <c r="BE33" s="323"/>
      <c r="BF33" s="63"/>
      <c r="BG33" s="98"/>
      <c r="BH33" s="266"/>
      <c r="BI33" s="267"/>
      <c r="BJ33" s="267"/>
      <c r="BK33" s="273"/>
      <c r="BL33" s="64"/>
      <c r="BM33" s="64"/>
      <c r="BN33" s="266"/>
      <c r="BO33" s="267"/>
      <c r="BP33" s="267"/>
      <c r="BQ33" s="273"/>
      <c r="BR33" s="63"/>
      <c r="BS33" s="98"/>
      <c r="BT33" s="266"/>
      <c r="BU33" s="267"/>
      <c r="BV33" s="267"/>
      <c r="BW33" s="268"/>
      <c r="BX33" s="64"/>
      <c r="BY33" s="64"/>
      <c r="BZ33" s="64"/>
      <c r="CA33" s="64"/>
      <c r="CB33" s="266"/>
      <c r="CC33" s="267"/>
      <c r="CD33" s="267"/>
      <c r="CE33" s="268"/>
      <c r="CF33" s="63"/>
      <c r="CG33" s="98"/>
      <c r="CH33" s="266"/>
      <c r="CI33" s="267"/>
      <c r="CJ33" s="267"/>
      <c r="CK33" s="273"/>
      <c r="CL33" s="64"/>
      <c r="CM33" s="64"/>
      <c r="CN33" s="266"/>
      <c r="CO33" s="267"/>
      <c r="CP33" s="267"/>
      <c r="CQ33" s="268"/>
      <c r="CR33" s="63"/>
      <c r="CS33" s="98"/>
      <c r="CT33" s="266"/>
      <c r="CU33" s="267"/>
      <c r="CV33" s="267"/>
      <c r="CW33" s="276"/>
      <c r="CX33" s="64"/>
      <c r="CY33" s="64"/>
      <c r="CZ33" s="64"/>
      <c r="DA33" s="64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</row>
    <row r="34" spans="1:249" ht="18" customHeight="1">
      <c r="A34" s="62"/>
      <c r="B34" s="266"/>
      <c r="C34" s="267"/>
      <c r="D34" s="267"/>
      <c r="E34" s="284"/>
      <c r="F34" s="63"/>
      <c r="G34" s="98"/>
      <c r="H34" s="266"/>
      <c r="I34" s="267"/>
      <c r="J34" s="267"/>
      <c r="K34" s="273"/>
      <c r="L34" s="64"/>
      <c r="M34" s="64"/>
      <c r="N34" s="266"/>
      <c r="O34" s="267"/>
      <c r="P34" s="267"/>
      <c r="Q34" s="273"/>
      <c r="R34" s="63"/>
      <c r="S34" s="98"/>
      <c r="T34" s="266"/>
      <c r="U34" s="267"/>
      <c r="V34" s="267"/>
      <c r="W34" s="273"/>
      <c r="X34" s="63"/>
      <c r="Y34" s="64"/>
      <c r="Z34" s="64"/>
      <c r="AA34" s="64"/>
      <c r="AB34" s="266"/>
      <c r="AC34" s="267"/>
      <c r="AD34" s="267"/>
      <c r="AE34" s="268"/>
      <c r="AF34" s="63"/>
      <c r="AG34" s="98"/>
      <c r="AH34" s="266"/>
      <c r="AI34" s="267"/>
      <c r="AJ34" s="267"/>
      <c r="AK34" s="268"/>
      <c r="AL34" s="64"/>
      <c r="AM34" s="64"/>
      <c r="AN34" s="266"/>
      <c r="AO34" s="267"/>
      <c r="AP34" s="267"/>
      <c r="AQ34" s="268"/>
      <c r="AR34" s="63"/>
      <c r="AS34" s="98"/>
      <c r="AT34" s="266"/>
      <c r="AU34" s="267"/>
      <c r="AV34" s="267"/>
      <c r="AW34" s="273"/>
      <c r="AX34" s="64"/>
      <c r="AY34" s="64"/>
      <c r="AZ34" s="64"/>
      <c r="BA34" s="64"/>
      <c r="BB34" s="321"/>
      <c r="BC34" s="322"/>
      <c r="BD34" s="322"/>
      <c r="BE34" s="323"/>
      <c r="BF34" s="63"/>
      <c r="BG34" s="98"/>
      <c r="BH34" s="266"/>
      <c r="BI34" s="267"/>
      <c r="BJ34" s="267"/>
      <c r="BK34" s="273"/>
      <c r="BL34" s="64"/>
      <c r="BM34" s="64"/>
      <c r="BN34" s="266"/>
      <c r="BO34" s="267"/>
      <c r="BP34" s="267"/>
      <c r="BQ34" s="273"/>
      <c r="BR34" s="63"/>
      <c r="BS34" s="98"/>
      <c r="BT34" s="266"/>
      <c r="BU34" s="267"/>
      <c r="BV34" s="267"/>
      <c r="BW34" s="268"/>
      <c r="BX34" s="64"/>
      <c r="BY34" s="64"/>
      <c r="BZ34" s="64"/>
      <c r="CA34" s="64"/>
      <c r="CB34" s="266"/>
      <c r="CC34" s="267"/>
      <c r="CD34" s="267"/>
      <c r="CE34" s="268"/>
      <c r="CF34" s="63"/>
      <c r="CG34" s="98"/>
      <c r="CH34" s="266"/>
      <c r="CI34" s="267"/>
      <c r="CJ34" s="267"/>
      <c r="CK34" s="273"/>
      <c r="CL34" s="64"/>
      <c r="CM34" s="64"/>
      <c r="CN34" s="266"/>
      <c r="CO34" s="267"/>
      <c r="CP34" s="267"/>
      <c r="CQ34" s="268"/>
      <c r="CR34" s="63"/>
      <c r="CS34" s="98"/>
      <c r="CT34" s="266"/>
      <c r="CU34" s="267"/>
      <c r="CV34" s="267"/>
      <c r="CW34" s="276"/>
      <c r="CX34" s="64"/>
      <c r="CY34" s="64"/>
      <c r="CZ34" s="64"/>
      <c r="DA34" s="64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</row>
    <row r="35" spans="1:249" ht="18" customHeight="1">
      <c r="A35" s="62"/>
      <c r="B35" s="266"/>
      <c r="C35" s="267"/>
      <c r="D35" s="267"/>
      <c r="E35" s="284"/>
      <c r="F35" s="63"/>
      <c r="G35" s="98"/>
      <c r="H35" s="266"/>
      <c r="I35" s="267"/>
      <c r="J35" s="267"/>
      <c r="K35" s="273"/>
      <c r="L35" s="64"/>
      <c r="M35" s="64"/>
      <c r="N35" s="266"/>
      <c r="O35" s="267"/>
      <c r="P35" s="267"/>
      <c r="Q35" s="273"/>
      <c r="R35" s="63"/>
      <c r="S35" s="98"/>
      <c r="T35" s="266"/>
      <c r="U35" s="267"/>
      <c r="V35" s="267"/>
      <c r="W35" s="273"/>
      <c r="X35" s="63"/>
      <c r="Y35" s="64"/>
      <c r="Z35" s="64"/>
      <c r="AA35" s="64"/>
      <c r="AB35" s="266"/>
      <c r="AC35" s="267"/>
      <c r="AD35" s="267"/>
      <c r="AE35" s="268"/>
      <c r="AF35" s="63"/>
      <c r="AG35" s="98"/>
      <c r="AH35" s="266"/>
      <c r="AI35" s="267"/>
      <c r="AJ35" s="267"/>
      <c r="AK35" s="268"/>
      <c r="AL35" s="64"/>
      <c r="AM35" s="64"/>
      <c r="AN35" s="266"/>
      <c r="AO35" s="267"/>
      <c r="AP35" s="267"/>
      <c r="AQ35" s="268"/>
      <c r="AR35" s="63"/>
      <c r="AS35" s="98"/>
      <c r="AT35" s="266"/>
      <c r="AU35" s="267"/>
      <c r="AV35" s="267"/>
      <c r="AW35" s="273"/>
      <c r="AX35" s="64"/>
      <c r="AY35" s="64"/>
      <c r="AZ35" s="64"/>
      <c r="BA35" s="64"/>
      <c r="BB35" s="321"/>
      <c r="BC35" s="322"/>
      <c r="BD35" s="322"/>
      <c r="BE35" s="323"/>
      <c r="BF35" s="63"/>
      <c r="BG35" s="98"/>
      <c r="BH35" s="266"/>
      <c r="BI35" s="267"/>
      <c r="BJ35" s="267"/>
      <c r="BK35" s="273"/>
      <c r="BL35" s="64"/>
      <c r="BM35" s="64"/>
      <c r="BN35" s="266"/>
      <c r="BO35" s="267"/>
      <c r="BP35" s="267"/>
      <c r="BQ35" s="273"/>
      <c r="BR35" s="63"/>
      <c r="BS35" s="98"/>
      <c r="BT35" s="266"/>
      <c r="BU35" s="267"/>
      <c r="BV35" s="267"/>
      <c r="BW35" s="268"/>
      <c r="BX35" s="64"/>
      <c r="BY35" s="64"/>
      <c r="BZ35" s="64"/>
      <c r="CA35" s="64"/>
      <c r="CB35" s="266"/>
      <c r="CC35" s="267"/>
      <c r="CD35" s="267"/>
      <c r="CE35" s="268"/>
      <c r="CF35" s="63"/>
      <c r="CG35" s="98"/>
      <c r="CH35" s="266"/>
      <c r="CI35" s="267"/>
      <c r="CJ35" s="267"/>
      <c r="CK35" s="273"/>
      <c r="CL35" s="64"/>
      <c r="CM35" s="64"/>
      <c r="CN35" s="266"/>
      <c r="CO35" s="267"/>
      <c r="CP35" s="267"/>
      <c r="CQ35" s="268"/>
      <c r="CR35" s="63"/>
      <c r="CS35" s="98"/>
      <c r="CT35" s="266"/>
      <c r="CU35" s="267"/>
      <c r="CV35" s="267"/>
      <c r="CW35" s="276"/>
      <c r="CX35" s="64"/>
      <c r="CY35" s="64"/>
      <c r="CZ35" s="64"/>
      <c r="DA35" s="64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249" ht="18" customHeight="1">
      <c r="A36" s="62"/>
      <c r="B36" s="266"/>
      <c r="C36" s="267"/>
      <c r="D36" s="267"/>
      <c r="E36" s="284"/>
      <c r="F36" s="278"/>
      <c r="G36" s="279"/>
      <c r="H36" s="266"/>
      <c r="I36" s="267"/>
      <c r="J36" s="267"/>
      <c r="K36" s="273"/>
      <c r="L36" s="65"/>
      <c r="M36" s="64"/>
      <c r="N36" s="266"/>
      <c r="O36" s="267"/>
      <c r="P36" s="267"/>
      <c r="Q36" s="273"/>
      <c r="R36" s="278"/>
      <c r="S36" s="279"/>
      <c r="T36" s="266"/>
      <c r="U36" s="267"/>
      <c r="V36" s="267"/>
      <c r="W36" s="273"/>
      <c r="X36" s="63"/>
      <c r="Y36" s="64"/>
      <c r="Z36" s="64"/>
      <c r="AA36" s="64"/>
      <c r="AB36" s="266"/>
      <c r="AC36" s="267"/>
      <c r="AD36" s="267"/>
      <c r="AE36" s="268"/>
      <c r="AF36" s="278"/>
      <c r="AG36" s="279"/>
      <c r="AH36" s="266"/>
      <c r="AI36" s="267"/>
      <c r="AJ36" s="267"/>
      <c r="AK36" s="268"/>
      <c r="AL36" s="65"/>
      <c r="AM36" s="64"/>
      <c r="AN36" s="266"/>
      <c r="AO36" s="267"/>
      <c r="AP36" s="267"/>
      <c r="AQ36" s="268"/>
      <c r="AR36" s="278"/>
      <c r="AS36" s="279"/>
      <c r="AT36" s="266"/>
      <c r="AU36" s="267"/>
      <c r="AV36" s="267"/>
      <c r="AW36" s="273"/>
      <c r="AX36" s="64"/>
      <c r="AY36" s="64"/>
      <c r="AZ36" s="64"/>
      <c r="BA36" s="64"/>
      <c r="BB36" s="321"/>
      <c r="BC36" s="322"/>
      <c r="BD36" s="322"/>
      <c r="BE36" s="323"/>
      <c r="BF36" s="278"/>
      <c r="BG36" s="279"/>
      <c r="BH36" s="266"/>
      <c r="BI36" s="267"/>
      <c r="BJ36" s="267"/>
      <c r="BK36" s="273"/>
      <c r="BL36" s="65"/>
      <c r="BM36" s="64"/>
      <c r="BN36" s="266"/>
      <c r="BO36" s="267"/>
      <c r="BP36" s="267"/>
      <c r="BQ36" s="273"/>
      <c r="BR36" s="278"/>
      <c r="BS36" s="279"/>
      <c r="BT36" s="266"/>
      <c r="BU36" s="267"/>
      <c r="BV36" s="267"/>
      <c r="BW36" s="268"/>
      <c r="BX36" s="64"/>
      <c r="BY36" s="64"/>
      <c r="BZ36" s="64"/>
      <c r="CA36" s="64"/>
      <c r="CB36" s="266"/>
      <c r="CC36" s="267"/>
      <c r="CD36" s="267"/>
      <c r="CE36" s="268"/>
      <c r="CF36" s="278"/>
      <c r="CG36" s="279"/>
      <c r="CH36" s="266"/>
      <c r="CI36" s="267"/>
      <c r="CJ36" s="267"/>
      <c r="CK36" s="273"/>
      <c r="CL36" s="65"/>
      <c r="CM36" s="64"/>
      <c r="CN36" s="266"/>
      <c r="CO36" s="267"/>
      <c r="CP36" s="267"/>
      <c r="CQ36" s="268"/>
      <c r="CR36" s="278"/>
      <c r="CS36" s="279"/>
      <c r="CT36" s="266"/>
      <c r="CU36" s="267"/>
      <c r="CV36" s="267"/>
      <c r="CW36" s="276"/>
      <c r="CX36" s="64"/>
      <c r="CY36" s="64"/>
      <c r="CZ36" s="64"/>
      <c r="DA36" s="64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</row>
    <row r="37" spans="1:249" ht="18" customHeight="1">
      <c r="A37" s="62"/>
      <c r="B37" s="266"/>
      <c r="C37" s="267"/>
      <c r="D37" s="267"/>
      <c r="E37" s="284"/>
      <c r="F37" s="63"/>
      <c r="G37" s="98"/>
      <c r="H37" s="266"/>
      <c r="I37" s="267"/>
      <c r="J37" s="267"/>
      <c r="K37" s="273"/>
      <c r="L37" s="64"/>
      <c r="M37" s="64"/>
      <c r="N37" s="266"/>
      <c r="O37" s="267"/>
      <c r="P37" s="267"/>
      <c r="Q37" s="273"/>
      <c r="R37" s="63"/>
      <c r="S37" s="98"/>
      <c r="T37" s="266"/>
      <c r="U37" s="267"/>
      <c r="V37" s="267"/>
      <c r="W37" s="273"/>
      <c r="X37" s="63"/>
      <c r="Y37" s="64"/>
      <c r="Z37" s="64"/>
      <c r="AA37" s="64"/>
      <c r="AB37" s="266"/>
      <c r="AC37" s="267"/>
      <c r="AD37" s="267"/>
      <c r="AE37" s="268"/>
      <c r="AF37" s="63"/>
      <c r="AG37" s="98"/>
      <c r="AH37" s="266"/>
      <c r="AI37" s="267"/>
      <c r="AJ37" s="267"/>
      <c r="AK37" s="268"/>
      <c r="AL37" s="64"/>
      <c r="AM37" s="64"/>
      <c r="AN37" s="266"/>
      <c r="AO37" s="267"/>
      <c r="AP37" s="267"/>
      <c r="AQ37" s="268"/>
      <c r="AR37" s="63"/>
      <c r="AS37" s="98"/>
      <c r="AT37" s="266"/>
      <c r="AU37" s="267"/>
      <c r="AV37" s="267"/>
      <c r="AW37" s="273"/>
      <c r="AX37" s="64"/>
      <c r="AY37" s="64"/>
      <c r="AZ37" s="64"/>
      <c r="BA37" s="64"/>
      <c r="BB37" s="321"/>
      <c r="BC37" s="322"/>
      <c r="BD37" s="322"/>
      <c r="BE37" s="323"/>
      <c r="BF37" s="63"/>
      <c r="BG37" s="98"/>
      <c r="BH37" s="266"/>
      <c r="BI37" s="267"/>
      <c r="BJ37" s="267"/>
      <c r="BK37" s="273"/>
      <c r="BL37" s="64"/>
      <c r="BM37" s="64"/>
      <c r="BN37" s="266"/>
      <c r="BO37" s="267"/>
      <c r="BP37" s="267"/>
      <c r="BQ37" s="273"/>
      <c r="BR37" s="63"/>
      <c r="BS37" s="98"/>
      <c r="BT37" s="266"/>
      <c r="BU37" s="267"/>
      <c r="BV37" s="267"/>
      <c r="BW37" s="268"/>
      <c r="BX37" s="64"/>
      <c r="BY37" s="64"/>
      <c r="BZ37" s="64"/>
      <c r="CA37" s="64"/>
      <c r="CB37" s="266"/>
      <c r="CC37" s="267"/>
      <c r="CD37" s="267"/>
      <c r="CE37" s="268"/>
      <c r="CF37" s="63"/>
      <c r="CG37" s="98"/>
      <c r="CH37" s="266"/>
      <c r="CI37" s="267"/>
      <c r="CJ37" s="267"/>
      <c r="CK37" s="273"/>
      <c r="CL37" s="64"/>
      <c r="CM37" s="64"/>
      <c r="CN37" s="266"/>
      <c r="CO37" s="267"/>
      <c r="CP37" s="267"/>
      <c r="CQ37" s="268"/>
      <c r="CR37" s="63"/>
      <c r="CS37" s="98"/>
      <c r="CT37" s="266"/>
      <c r="CU37" s="267"/>
      <c r="CV37" s="267"/>
      <c r="CW37" s="276"/>
      <c r="CX37" s="64"/>
      <c r="CY37" s="64"/>
      <c r="CZ37" s="64"/>
      <c r="DA37" s="64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</row>
    <row r="38" spans="1:249" ht="18" customHeight="1">
      <c r="A38" s="62"/>
      <c r="B38" s="266"/>
      <c r="C38" s="267"/>
      <c r="D38" s="267"/>
      <c r="E38" s="284"/>
      <c r="F38" s="63"/>
      <c r="G38" s="98"/>
      <c r="H38" s="266"/>
      <c r="I38" s="267"/>
      <c r="J38" s="267"/>
      <c r="K38" s="273"/>
      <c r="L38" s="64"/>
      <c r="M38" s="64"/>
      <c r="N38" s="266"/>
      <c r="O38" s="267"/>
      <c r="P38" s="267"/>
      <c r="Q38" s="273"/>
      <c r="R38" s="63"/>
      <c r="S38" s="98"/>
      <c r="T38" s="266"/>
      <c r="U38" s="267"/>
      <c r="V38" s="267"/>
      <c r="W38" s="273"/>
      <c r="X38" s="63"/>
      <c r="Y38" s="64"/>
      <c r="Z38" s="64"/>
      <c r="AA38" s="64"/>
      <c r="AB38" s="266"/>
      <c r="AC38" s="267"/>
      <c r="AD38" s="267"/>
      <c r="AE38" s="268"/>
      <c r="AF38" s="63"/>
      <c r="AG38" s="98"/>
      <c r="AH38" s="266"/>
      <c r="AI38" s="267"/>
      <c r="AJ38" s="267"/>
      <c r="AK38" s="268"/>
      <c r="AL38" s="64"/>
      <c r="AM38" s="64"/>
      <c r="AN38" s="266"/>
      <c r="AO38" s="267"/>
      <c r="AP38" s="267"/>
      <c r="AQ38" s="268"/>
      <c r="AR38" s="63"/>
      <c r="AS38" s="98"/>
      <c r="AT38" s="266"/>
      <c r="AU38" s="267"/>
      <c r="AV38" s="267"/>
      <c r="AW38" s="273"/>
      <c r="AX38" s="64"/>
      <c r="AY38" s="64"/>
      <c r="AZ38" s="64"/>
      <c r="BA38" s="64"/>
      <c r="BB38" s="321"/>
      <c r="BC38" s="322"/>
      <c r="BD38" s="322"/>
      <c r="BE38" s="323"/>
      <c r="BF38" s="63"/>
      <c r="BG38" s="98"/>
      <c r="BH38" s="266"/>
      <c r="BI38" s="267"/>
      <c r="BJ38" s="267"/>
      <c r="BK38" s="273"/>
      <c r="BL38" s="64"/>
      <c r="BM38" s="64"/>
      <c r="BN38" s="266"/>
      <c r="BO38" s="267"/>
      <c r="BP38" s="267"/>
      <c r="BQ38" s="273"/>
      <c r="BR38" s="63"/>
      <c r="BS38" s="98"/>
      <c r="BT38" s="266"/>
      <c r="BU38" s="267"/>
      <c r="BV38" s="267"/>
      <c r="BW38" s="268"/>
      <c r="BX38" s="64"/>
      <c r="BY38" s="64"/>
      <c r="BZ38" s="64"/>
      <c r="CA38" s="64"/>
      <c r="CB38" s="266"/>
      <c r="CC38" s="267"/>
      <c r="CD38" s="267"/>
      <c r="CE38" s="268"/>
      <c r="CF38" s="63"/>
      <c r="CG38" s="98"/>
      <c r="CH38" s="266"/>
      <c r="CI38" s="267"/>
      <c r="CJ38" s="267"/>
      <c r="CK38" s="273"/>
      <c r="CL38" s="64"/>
      <c r="CM38" s="64"/>
      <c r="CN38" s="266"/>
      <c r="CO38" s="267"/>
      <c r="CP38" s="267"/>
      <c r="CQ38" s="268"/>
      <c r="CR38" s="63"/>
      <c r="CS38" s="98"/>
      <c r="CT38" s="266"/>
      <c r="CU38" s="267"/>
      <c r="CV38" s="267"/>
      <c r="CW38" s="276"/>
      <c r="CX38" s="64"/>
      <c r="CY38" s="64"/>
      <c r="CZ38" s="64"/>
      <c r="DA38" s="64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</row>
    <row r="39" spans="1:249" ht="18" customHeight="1" thickBot="1">
      <c r="A39" s="62"/>
      <c r="B39" s="269"/>
      <c r="C39" s="270"/>
      <c r="D39" s="270"/>
      <c r="E39" s="285"/>
      <c r="F39" s="63"/>
      <c r="G39" s="98"/>
      <c r="H39" s="269"/>
      <c r="I39" s="270"/>
      <c r="J39" s="270"/>
      <c r="K39" s="274"/>
      <c r="L39" s="64"/>
      <c r="M39" s="64"/>
      <c r="N39" s="269"/>
      <c r="O39" s="270"/>
      <c r="P39" s="270"/>
      <c r="Q39" s="274"/>
      <c r="R39" s="63"/>
      <c r="S39" s="98"/>
      <c r="T39" s="269"/>
      <c r="U39" s="270"/>
      <c r="V39" s="270"/>
      <c r="W39" s="274"/>
      <c r="X39" s="63"/>
      <c r="Y39" s="64"/>
      <c r="Z39" s="64"/>
      <c r="AA39" s="64"/>
      <c r="AB39" s="269"/>
      <c r="AC39" s="270"/>
      <c r="AD39" s="270"/>
      <c r="AE39" s="271"/>
      <c r="AF39" s="63"/>
      <c r="AG39" s="98"/>
      <c r="AH39" s="269"/>
      <c r="AI39" s="270"/>
      <c r="AJ39" s="270"/>
      <c r="AK39" s="271"/>
      <c r="AL39" s="64"/>
      <c r="AM39" s="64"/>
      <c r="AN39" s="269"/>
      <c r="AO39" s="270"/>
      <c r="AP39" s="270"/>
      <c r="AQ39" s="271"/>
      <c r="AR39" s="63"/>
      <c r="AS39" s="98"/>
      <c r="AT39" s="269"/>
      <c r="AU39" s="270"/>
      <c r="AV39" s="270"/>
      <c r="AW39" s="274"/>
      <c r="AX39" s="64"/>
      <c r="AY39" s="64"/>
      <c r="AZ39" s="64"/>
      <c r="BA39" s="64"/>
      <c r="BB39" s="324"/>
      <c r="BC39" s="325"/>
      <c r="BD39" s="325"/>
      <c r="BE39" s="326"/>
      <c r="BF39" s="63"/>
      <c r="BG39" s="98"/>
      <c r="BH39" s="269"/>
      <c r="BI39" s="270"/>
      <c r="BJ39" s="270"/>
      <c r="BK39" s="274"/>
      <c r="BL39" s="64"/>
      <c r="BM39" s="64"/>
      <c r="BN39" s="269"/>
      <c r="BO39" s="270"/>
      <c r="BP39" s="270"/>
      <c r="BQ39" s="274"/>
      <c r="BR39" s="63"/>
      <c r="BS39" s="98"/>
      <c r="BT39" s="269"/>
      <c r="BU39" s="270"/>
      <c r="BV39" s="270"/>
      <c r="BW39" s="271"/>
      <c r="BX39" s="64"/>
      <c r="BY39" s="64"/>
      <c r="BZ39" s="64"/>
      <c r="CA39" s="64"/>
      <c r="CB39" s="269"/>
      <c r="CC39" s="270"/>
      <c r="CD39" s="270"/>
      <c r="CE39" s="271"/>
      <c r="CF39" s="63"/>
      <c r="CG39" s="98"/>
      <c r="CH39" s="269"/>
      <c r="CI39" s="270"/>
      <c r="CJ39" s="270"/>
      <c r="CK39" s="274"/>
      <c r="CL39" s="64"/>
      <c r="CM39" s="64"/>
      <c r="CN39" s="269"/>
      <c r="CO39" s="270"/>
      <c r="CP39" s="270"/>
      <c r="CQ39" s="271"/>
      <c r="CR39" s="63"/>
      <c r="CS39" s="98"/>
      <c r="CT39" s="269"/>
      <c r="CU39" s="270"/>
      <c r="CV39" s="270"/>
      <c r="CW39" s="277"/>
      <c r="CX39" s="64"/>
      <c r="CY39" s="64"/>
      <c r="CZ39" s="64"/>
      <c r="DA39" s="64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</row>
    <row r="40" spans="1:249" s="68" customFormat="1" ht="18" customHeight="1" thickTop="1">
      <c r="A40" s="66"/>
      <c r="B40" s="257" t="s">
        <v>41</v>
      </c>
      <c r="C40" s="258"/>
      <c r="D40" s="258"/>
      <c r="E40" s="258"/>
      <c r="F40" s="67"/>
      <c r="G40" s="67"/>
      <c r="H40" s="257" t="s">
        <v>42</v>
      </c>
      <c r="I40" s="258"/>
      <c r="J40" s="258"/>
      <c r="K40" s="258"/>
      <c r="L40" s="67"/>
      <c r="M40" s="67"/>
      <c r="N40" s="257" t="s">
        <v>43</v>
      </c>
      <c r="O40" s="258"/>
      <c r="P40" s="258"/>
      <c r="Q40" s="258"/>
      <c r="R40" s="67"/>
      <c r="S40" s="67"/>
      <c r="T40" s="257" t="s">
        <v>44</v>
      </c>
      <c r="U40" s="258"/>
      <c r="V40" s="258"/>
      <c r="W40" s="258"/>
      <c r="X40" s="2"/>
      <c r="Y40" s="67"/>
      <c r="Z40" s="67"/>
      <c r="AA40" s="67"/>
      <c r="AB40" s="257" t="s">
        <v>45</v>
      </c>
      <c r="AC40" s="258"/>
      <c r="AD40" s="258"/>
      <c r="AE40" s="258"/>
      <c r="AF40" s="67"/>
      <c r="AG40" s="67"/>
      <c r="AH40" s="257" t="s">
        <v>46</v>
      </c>
      <c r="AI40" s="258"/>
      <c r="AJ40" s="258"/>
      <c r="AK40" s="258"/>
      <c r="AL40" s="67"/>
      <c r="AM40" s="67"/>
      <c r="AN40" s="257" t="s">
        <v>47</v>
      </c>
      <c r="AO40" s="258"/>
      <c r="AP40" s="258"/>
      <c r="AQ40" s="258"/>
      <c r="AR40" s="67"/>
      <c r="AS40" s="67"/>
      <c r="AT40" s="257" t="s">
        <v>48</v>
      </c>
      <c r="AU40" s="258"/>
      <c r="AV40" s="258"/>
      <c r="AW40" s="258"/>
      <c r="AX40" s="67"/>
      <c r="AY40" s="67"/>
      <c r="AZ40" s="67"/>
      <c r="BA40" s="67"/>
      <c r="BB40" s="261" t="s">
        <v>49</v>
      </c>
      <c r="BC40" s="262"/>
      <c r="BD40" s="262"/>
      <c r="BE40" s="262"/>
      <c r="BF40" s="67"/>
      <c r="BG40" s="67"/>
      <c r="BH40" s="257" t="s">
        <v>50</v>
      </c>
      <c r="BI40" s="258"/>
      <c r="BJ40" s="258"/>
      <c r="BK40" s="258"/>
      <c r="BL40" s="67"/>
      <c r="BM40" s="67"/>
      <c r="BN40" s="261" t="s">
        <v>51</v>
      </c>
      <c r="BO40" s="262"/>
      <c r="BP40" s="262"/>
      <c r="BQ40" s="262"/>
      <c r="BR40" s="67"/>
      <c r="BS40" s="67"/>
      <c r="BT40" s="257" t="s">
        <v>52</v>
      </c>
      <c r="BU40" s="258"/>
      <c r="BV40" s="258"/>
      <c r="BW40" s="258"/>
      <c r="BX40" s="67"/>
      <c r="BY40" s="67"/>
      <c r="BZ40" s="67"/>
      <c r="CA40" s="67"/>
      <c r="CB40" s="257" t="s">
        <v>53</v>
      </c>
      <c r="CC40" s="258"/>
      <c r="CD40" s="258"/>
      <c r="CE40" s="258"/>
      <c r="CF40" s="67"/>
      <c r="CG40" s="67"/>
      <c r="CH40" s="257" t="s">
        <v>54</v>
      </c>
      <c r="CI40" s="258"/>
      <c r="CJ40" s="258"/>
      <c r="CK40" s="258"/>
      <c r="CL40" s="67"/>
      <c r="CM40" s="67"/>
      <c r="CN40" s="257" t="s">
        <v>55</v>
      </c>
      <c r="CO40" s="258"/>
      <c r="CP40" s="258"/>
      <c r="CQ40" s="258"/>
      <c r="CR40" s="67"/>
      <c r="CS40" s="67"/>
      <c r="CT40" s="257" t="s">
        <v>56</v>
      </c>
      <c r="CU40" s="258"/>
      <c r="CV40" s="258"/>
      <c r="CW40" s="258"/>
      <c r="CX40" s="67"/>
      <c r="CY40" s="67"/>
      <c r="CZ40" s="67"/>
      <c r="DA40" s="67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</row>
    <row r="41" spans="1:249" ht="18" customHeight="1">
      <c r="A41" s="4"/>
      <c r="B41" s="27"/>
      <c r="C41" s="27"/>
      <c r="D41" s="37"/>
      <c r="E41" s="37"/>
      <c r="F41" s="110"/>
      <c r="G41" s="23"/>
      <c r="H41" s="37"/>
      <c r="I41" s="37"/>
      <c r="J41" s="259" t="s">
        <v>81</v>
      </c>
      <c r="K41" s="260"/>
      <c r="L41" s="260"/>
      <c r="M41" s="260"/>
      <c r="N41" s="260"/>
      <c r="O41" s="260"/>
      <c r="P41" s="37"/>
      <c r="Q41" s="37"/>
      <c r="R41" s="41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7"/>
      <c r="AF41" s="110"/>
      <c r="AG41" s="23"/>
      <c r="AH41" s="37"/>
      <c r="AI41" s="37"/>
      <c r="AJ41" s="259" t="s">
        <v>82</v>
      </c>
      <c r="AK41" s="260"/>
      <c r="AL41" s="260"/>
      <c r="AM41" s="260"/>
      <c r="AN41" s="260"/>
      <c r="AO41" s="260"/>
      <c r="AP41" s="37"/>
      <c r="AQ41" s="37"/>
      <c r="AR41" s="41"/>
      <c r="AS41" s="27"/>
      <c r="AT41" s="27"/>
      <c r="AU41" s="27"/>
      <c r="AV41" s="27"/>
      <c r="AW41" s="27"/>
      <c r="AX41" s="27"/>
      <c r="AY41" s="27"/>
      <c r="AZ41" s="27"/>
      <c r="BA41" s="27"/>
      <c r="BB41" s="101"/>
      <c r="BC41" s="102"/>
      <c r="BD41" s="102"/>
      <c r="BE41" s="109"/>
      <c r="BF41" s="114"/>
      <c r="BG41" s="23"/>
      <c r="BH41" s="37"/>
      <c r="BI41" s="37"/>
      <c r="BJ41" s="259" t="s">
        <v>83</v>
      </c>
      <c r="BK41" s="260"/>
      <c r="BL41" s="260"/>
      <c r="BM41" s="260"/>
      <c r="BN41" s="260"/>
      <c r="BO41" s="260"/>
      <c r="BP41" s="37"/>
      <c r="BQ41" s="37"/>
      <c r="BR41" s="41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37"/>
      <c r="CF41" s="110"/>
      <c r="CG41" s="23"/>
      <c r="CH41" s="37"/>
      <c r="CI41" s="37"/>
      <c r="CJ41" s="259" t="s">
        <v>84</v>
      </c>
      <c r="CK41" s="260"/>
      <c r="CL41" s="260"/>
      <c r="CM41" s="260"/>
      <c r="CN41" s="260"/>
      <c r="CO41" s="260"/>
      <c r="CP41" s="37"/>
      <c r="CQ41" s="37"/>
      <c r="CR41" s="41"/>
      <c r="CS41" s="27"/>
      <c r="CT41" s="27"/>
      <c r="CU41" s="27"/>
      <c r="CV41" s="27"/>
      <c r="CW41" s="27"/>
      <c r="CX41" s="27"/>
      <c r="CY41" s="27"/>
      <c r="CZ41" s="27"/>
      <c r="DA41" s="27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2:106" ht="18" customHeight="1">
      <c r="B42" s="69"/>
      <c r="C42" s="6"/>
      <c r="D42" s="6"/>
      <c r="E42" s="6"/>
      <c r="F42" s="111"/>
      <c r="G42" s="31"/>
      <c r="H42" s="31"/>
      <c r="I42" s="31"/>
      <c r="J42" s="255" t="s">
        <v>85</v>
      </c>
      <c r="K42" s="248"/>
      <c r="L42" s="256"/>
      <c r="M42" s="256"/>
      <c r="N42" s="256"/>
      <c r="O42" s="256"/>
      <c r="P42" s="31"/>
      <c r="Q42" s="31"/>
      <c r="R42" s="33"/>
      <c r="S42" s="6"/>
      <c r="T42" s="6"/>
      <c r="U42" s="6"/>
      <c r="V42" s="6"/>
      <c r="W42" s="6"/>
      <c r="X42" s="6"/>
      <c r="Y42" s="69"/>
      <c r="Z42" s="69"/>
      <c r="AA42" s="69"/>
      <c r="AB42" s="69"/>
      <c r="AC42" s="6"/>
      <c r="AD42" s="6"/>
      <c r="AE42" s="6"/>
      <c r="AF42" s="111"/>
      <c r="AG42" s="31"/>
      <c r="AH42" s="31"/>
      <c r="AI42" s="31"/>
      <c r="AJ42" s="255" t="s">
        <v>86</v>
      </c>
      <c r="AK42" s="248"/>
      <c r="AL42" s="256"/>
      <c r="AM42" s="256"/>
      <c r="AN42" s="256"/>
      <c r="AO42" s="256"/>
      <c r="AP42" s="31"/>
      <c r="AQ42" s="31"/>
      <c r="AR42" s="33"/>
      <c r="AS42" s="6"/>
      <c r="AT42" s="6"/>
      <c r="AU42" s="6"/>
      <c r="AV42" s="6"/>
      <c r="AW42" s="6"/>
      <c r="AX42" s="69"/>
      <c r="AY42" s="69"/>
      <c r="AZ42" s="69"/>
      <c r="BA42" s="69"/>
      <c r="BB42" s="69"/>
      <c r="BC42" s="6"/>
      <c r="BD42" s="6"/>
      <c r="BE42" s="6"/>
      <c r="BF42" s="111"/>
      <c r="BG42" s="31"/>
      <c r="BH42" s="31"/>
      <c r="BI42" s="31"/>
      <c r="BJ42" s="255" t="s">
        <v>87</v>
      </c>
      <c r="BK42" s="248"/>
      <c r="BL42" s="256"/>
      <c r="BM42" s="256"/>
      <c r="BN42" s="256"/>
      <c r="BO42" s="256"/>
      <c r="BP42" s="31"/>
      <c r="BQ42" s="31"/>
      <c r="BR42" s="33"/>
      <c r="BS42" s="6"/>
      <c r="BT42" s="6"/>
      <c r="BU42" s="6"/>
      <c r="BV42" s="6"/>
      <c r="BW42" s="6"/>
      <c r="BX42" s="69"/>
      <c r="BY42" s="69"/>
      <c r="BZ42" s="69"/>
      <c r="CA42" s="69"/>
      <c r="CB42" s="69"/>
      <c r="CC42" s="6"/>
      <c r="CD42" s="6"/>
      <c r="CE42" s="6"/>
      <c r="CF42" s="111"/>
      <c r="CG42" s="31"/>
      <c r="CH42" s="31"/>
      <c r="CI42" s="31"/>
      <c r="CJ42" s="255" t="s">
        <v>88</v>
      </c>
      <c r="CK42" s="248"/>
      <c r="CL42" s="256"/>
      <c r="CM42" s="256"/>
      <c r="CN42" s="256"/>
      <c r="CO42" s="256"/>
      <c r="CP42" s="31"/>
      <c r="CQ42" s="31"/>
      <c r="CR42" s="33"/>
      <c r="CS42" s="6"/>
      <c r="CT42" s="6"/>
      <c r="CU42" s="6"/>
      <c r="CV42" s="6"/>
      <c r="CW42" s="6"/>
      <c r="CX42" s="69"/>
      <c r="CY42" s="69"/>
      <c r="CZ42" s="69"/>
      <c r="DA42" s="69"/>
      <c r="DB42" s="3"/>
    </row>
    <row r="43" spans="2:106" ht="18" customHeight="1">
      <c r="B43" s="69"/>
      <c r="C43" s="6"/>
      <c r="D43" s="6"/>
      <c r="E43" s="6"/>
      <c r="F43" s="111"/>
      <c r="G43" s="54"/>
      <c r="H43" s="31"/>
      <c r="I43" s="31"/>
      <c r="J43" s="253">
        <v>2</v>
      </c>
      <c r="K43" s="253"/>
      <c r="L43" s="254" t="s">
        <v>89</v>
      </c>
      <c r="M43" s="254"/>
      <c r="N43" s="253">
        <v>0</v>
      </c>
      <c r="O43" s="253"/>
      <c r="P43" s="31"/>
      <c r="Q43" s="31"/>
      <c r="R43" s="33"/>
      <c r="S43" s="6"/>
      <c r="T43" s="6"/>
      <c r="U43" s="6"/>
      <c r="V43" s="6"/>
      <c r="W43" s="6"/>
      <c r="X43" s="6"/>
      <c r="Y43" s="69"/>
      <c r="Z43" s="69"/>
      <c r="AA43" s="69"/>
      <c r="AB43" s="69"/>
      <c r="AC43" s="6"/>
      <c r="AD43" s="6"/>
      <c r="AE43" s="6"/>
      <c r="AF43" s="111"/>
      <c r="AG43" s="54"/>
      <c r="AH43" s="31"/>
      <c r="AI43" s="31"/>
      <c r="AJ43" s="253">
        <v>3</v>
      </c>
      <c r="AK43" s="253"/>
      <c r="AL43" s="254" t="s">
        <v>89</v>
      </c>
      <c r="AM43" s="254"/>
      <c r="AN43" s="253">
        <v>1</v>
      </c>
      <c r="AO43" s="253"/>
      <c r="AP43" s="31"/>
      <c r="AQ43" s="31"/>
      <c r="AR43" s="33"/>
      <c r="AS43" s="6"/>
      <c r="AT43" s="6"/>
      <c r="AU43" s="6"/>
      <c r="AV43" s="6"/>
      <c r="AW43" s="6"/>
      <c r="AX43" s="69"/>
      <c r="AY43" s="69"/>
      <c r="AZ43" s="69"/>
      <c r="BA43" s="69"/>
      <c r="BB43" s="69"/>
      <c r="BC43" s="6"/>
      <c r="BD43" s="6"/>
      <c r="BE43" s="6"/>
      <c r="BF43" s="111"/>
      <c r="BG43" s="54"/>
      <c r="BH43" s="31"/>
      <c r="BI43" s="31"/>
      <c r="BJ43" s="253">
        <v>1</v>
      </c>
      <c r="BK43" s="253"/>
      <c r="BL43" s="254" t="s">
        <v>89</v>
      </c>
      <c r="BM43" s="254"/>
      <c r="BN43" s="253">
        <v>0</v>
      </c>
      <c r="BO43" s="253"/>
      <c r="BP43" s="31"/>
      <c r="BQ43" s="31"/>
      <c r="BR43" s="33"/>
      <c r="BS43" s="6"/>
      <c r="BT43" s="6"/>
      <c r="BU43" s="6"/>
      <c r="BV43" s="6"/>
      <c r="BW43" s="6"/>
      <c r="BX43" s="69"/>
      <c r="BY43" s="69"/>
      <c r="BZ43" s="69"/>
      <c r="CA43" s="69"/>
      <c r="CB43" s="69"/>
      <c r="CC43" s="6"/>
      <c r="CD43" s="6"/>
      <c r="CE43" s="6"/>
      <c r="CF43" s="111"/>
      <c r="CG43" s="54"/>
      <c r="CH43" s="31"/>
      <c r="CI43" s="31"/>
      <c r="CJ43" s="253">
        <v>1</v>
      </c>
      <c r="CK43" s="253"/>
      <c r="CL43" s="254" t="s">
        <v>89</v>
      </c>
      <c r="CM43" s="254"/>
      <c r="CN43" s="253">
        <v>0</v>
      </c>
      <c r="CO43" s="253"/>
      <c r="CP43" s="31"/>
      <c r="CQ43" s="31"/>
      <c r="CR43" s="33"/>
      <c r="CS43" s="6"/>
      <c r="CT43" s="6"/>
      <c r="CU43" s="6"/>
      <c r="CV43" s="6"/>
      <c r="CW43" s="6"/>
      <c r="CX43" s="69"/>
      <c r="CY43" s="69"/>
      <c r="CZ43" s="69"/>
      <c r="DA43" s="69"/>
      <c r="DB43" s="3"/>
    </row>
    <row r="44" spans="1:249" ht="18" customHeight="1">
      <c r="A44" s="62"/>
      <c r="B44" s="71"/>
      <c r="C44" s="6"/>
      <c r="D44" s="6"/>
      <c r="E44" s="6"/>
      <c r="F44" s="111"/>
      <c r="G44" s="47"/>
      <c r="H44" s="47"/>
      <c r="I44" s="47"/>
      <c r="J44" s="253">
        <v>3</v>
      </c>
      <c r="K44" s="253"/>
      <c r="L44" s="254" t="s">
        <v>89</v>
      </c>
      <c r="M44" s="254"/>
      <c r="N44" s="253">
        <v>2</v>
      </c>
      <c r="O44" s="253"/>
      <c r="P44" s="47"/>
      <c r="Q44" s="47"/>
      <c r="R44" s="56"/>
      <c r="S44" s="8"/>
      <c r="T44" s="8"/>
      <c r="U44" s="8"/>
      <c r="V44" s="8"/>
      <c r="W44" s="8"/>
      <c r="X44" s="5"/>
      <c r="Y44" s="5"/>
      <c r="Z44" s="5"/>
      <c r="AA44" s="5"/>
      <c r="AB44" s="71"/>
      <c r="AC44" s="6"/>
      <c r="AD44" s="6"/>
      <c r="AE44" s="6"/>
      <c r="AF44" s="111"/>
      <c r="AG44" s="47"/>
      <c r="AH44" s="47"/>
      <c r="AI44" s="47"/>
      <c r="AJ44" s="253">
        <v>3</v>
      </c>
      <c r="AK44" s="253"/>
      <c r="AL44" s="254" t="s">
        <v>89</v>
      </c>
      <c r="AM44" s="254"/>
      <c r="AN44" s="253">
        <v>2</v>
      </c>
      <c r="AO44" s="253"/>
      <c r="AP44" s="47"/>
      <c r="AQ44" s="47"/>
      <c r="AR44" s="56"/>
      <c r="AS44" s="8"/>
      <c r="AT44" s="8"/>
      <c r="AU44" s="8"/>
      <c r="AV44" s="8"/>
      <c r="AW44" s="8"/>
      <c r="AX44" s="70"/>
      <c r="AY44" s="71"/>
      <c r="AZ44" s="8"/>
      <c r="BA44" s="8"/>
      <c r="BB44" s="71"/>
      <c r="BC44" s="6"/>
      <c r="BD44" s="6"/>
      <c r="BE44" s="6"/>
      <c r="BF44" s="111"/>
      <c r="BG44" s="47"/>
      <c r="BH44" s="47"/>
      <c r="BI44" s="47"/>
      <c r="BJ44" s="253">
        <v>1</v>
      </c>
      <c r="BK44" s="253"/>
      <c r="BL44" s="254" t="s">
        <v>89</v>
      </c>
      <c r="BM44" s="254"/>
      <c r="BN44" s="253">
        <v>1</v>
      </c>
      <c r="BO44" s="253"/>
      <c r="BP44" s="47"/>
      <c r="BQ44" s="47"/>
      <c r="BR44" s="56"/>
      <c r="BS44" s="8"/>
      <c r="BT44" s="8"/>
      <c r="BU44" s="8"/>
      <c r="BV44" s="8"/>
      <c r="BW44" s="8"/>
      <c r="BX44" s="5"/>
      <c r="BY44" s="5"/>
      <c r="BZ44" s="5"/>
      <c r="CA44" s="5"/>
      <c r="CB44" s="71"/>
      <c r="CC44" s="6"/>
      <c r="CD44" s="6"/>
      <c r="CE44" s="6"/>
      <c r="CF44" s="111"/>
      <c r="CG44" s="47"/>
      <c r="CH44" s="47"/>
      <c r="CI44" s="47"/>
      <c r="CJ44" s="253">
        <v>5</v>
      </c>
      <c r="CK44" s="253"/>
      <c r="CL44" s="254" t="s">
        <v>89</v>
      </c>
      <c r="CM44" s="254"/>
      <c r="CN44" s="253">
        <v>0</v>
      </c>
      <c r="CO44" s="253"/>
      <c r="CP44" s="47"/>
      <c r="CQ44" s="47"/>
      <c r="CR44" s="56"/>
      <c r="CS44" s="8"/>
      <c r="CT44" s="8"/>
      <c r="CU44" s="8"/>
      <c r="CV44" s="8"/>
      <c r="CW44" s="8"/>
      <c r="CX44" s="70"/>
      <c r="CY44" s="72"/>
      <c r="CZ44" s="72"/>
      <c r="DA44" s="7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</row>
    <row r="45" spans="2:102" ht="18" customHeight="1" thickBot="1">
      <c r="B45" s="8"/>
      <c r="C45" s="8"/>
      <c r="D45" s="8"/>
      <c r="E45" s="235">
        <f>SUM(J43:K44)</f>
        <v>5</v>
      </c>
      <c r="F45" s="250"/>
      <c r="G45" s="47"/>
      <c r="H45" s="47"/>
      <c r="I45" s="47"/>
      <c r="J45" s="251"/>
      <c r="K45" s="252"/>
      <c r="L45" s="248" t="s">
        <v>90</v>
      </c>
      <c r="M45" s="249"/>
      <c r="N45" s="233"/>
      <c r="O45" s="234"/>
      <c r="P45" s="105"/>
      <c r="Q45" s="105"/>
      <c r="R45" s="106"/>
      <c r="S45" s="235">
        <f>SUM(N43:O44)</f>
        <v>2</v>
      </c>
      <c r="T45" s="23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235">
        <f>SUM(AJ43:AK44)</f>
        <v>6</v>
      </c>
      <c r="AF45" s="250"/>
      <c r="AG45" s="47"/>
      <c r="AH45" s="47"/>
      <c r="AI45" s="47"/>
      <c r="AJ45" s="251"/>
      <c r="AK45" s="252"/>
      <c r="AL45" s="248" t="s">
        <v>90</v>
      </c>
      <c r="AM45" s="249"/>
      <c r="AN45" s="233"/>
      <c r="AO45" s="234"/>
      <c r="AP45" s="105"/>
      <c r="AQ45" s="105"/>
      <c r="AR45" s="106"/>
      <c r="AS45" s="235">
        <f>SUM(AN43:AO44)</f>
        <v>3</v>
      </c>
      <c r="AT45" s="235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235">
        <f>SUM(BJ43:BK44)</f>
        <v>2</v>
      </c>
      <c r="BF45" s="250"/>
      <c r="BG45" s="47"/>
      <c r="BH45" s="47"/>
      <c r="BI45" s="47"/>
      <c r="BJ45" s="251"/>
      <c r="BK45" s="252"/>
      <c r="BL45" s="248" t="s">
        <v>90</v>
      </c>
      <c r="BM45" s="249"/>
      <c r="BN45" s="233"/>
      <c r="BO45" s="234"/>
      <c r="BP45" s="105"/>
      <c r="BQ45" s="105"/>
      <c r="BR45" s="106"/>
      <c r="BS45" s="235">
        <f>SUM(BN43:BO44)</f>
        <v>1</v>
      </c>
      <c r="BT45" s="235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235">
        <f>SUM(CJ43:CK44)</f>
        <v>6</v>
      </c>
      <c r="CF45" s="250"/>
      <c r="CG45" s="47"/>
      <c r="CH45" s="47"/>
      <c r="CI45" s="47"/>
      <c r="CJ45" s="251"/>
      <c r="CK45" s="252"/>
      <c r="CL45" s="248" t="s">
        <v>90</v>
      </c>
      <c r="CM45" s="249"/>
      <c r="CN45" s="233"/>
      <c r="CO45" s="234"/>
      <c r="CP45" s="105"/>
      <c r="CQ45" s="105"/>
      <c r="CR45" s="106"/>
      <c r="CS45" s="235">
        <f>SUM(CN43:CO44)</f>
        <v>0</v>
      </c>
      <c r="CT45" s="235"/>
      <c r="CU45" s="8"/>
      <c r="CV45" s="8"/>
      <c r="CW45" s="8"/>
      <c r="CX45" s="8"/>
    </row>
    <row r="46" spans="2:105" ht="18" customHeight="1" thickTop="1">
      <c r="B46" s="107"/>
      <c r="C46" s="107"/>
      <c r="D46" s="107"/>
      <c r="E46" s="107"/>
      <c r="F46" s="107"/>
      <c r="G46" s="112"/>
      <c r="H46" s="112"/>
      <c r="I46" s="112"/>
      <c r="J46" s="112"/>
      <c r="K46" s="112"/>
      <c r="L46" s="113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12"/>
      <c r="AH46" s="112"/>
      <c r="AI46" s="112"/>
      <c r="AJ46" s="112"/>
      <c r="AK46" s="112"/>
      <c r="AL46" s="113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12"/>
      <c r="BH46" s="112"/>
      <c r="BI46" s="112"/>
      <c r="BJ46" s="112"/>
      <c r="BK46" s="112"/>
      <c r="BL46" s="113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12"/>
      <c r="CH46" s="112"/>
      <c r="CI46" s="112"/>
      <c r="CJ46" s="112"/>
      <c r="CK46" s="112"/>
      <c r="CL46" s="113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73"/>
      <c r="CZ46" s="73"/>
      <c r="DA46" s="73"/>
    </row>
    <row r="47" spans="2:102" ht="13.5">
      <c r="B47" s="3" t="s">
        <v>91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2:102" ht="13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50" spans="1:249" ht="30" customHeight="1" thickBot="1">
      <c r="A50" s="74"/>
      <c r="B50" s="20" t="s">
        <v>57</v>
      </c>
      <c r="C50" s="20"/>
      <c r="D50" s="20"/>
      <c r="E50" s="20"/>
      <c r="F50" s="20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5"/>
      <c r="AQ50" s="236">
        <v>42902</v>
      </c>
      <c r="AR50" s="237"/>
      <c r="AS50" s="237"/>
      <c r="AT50" s="237"/>
      <c r="AU50" s="237"/>
      <c r="AV50" s="237"/>
      <c r="AW50" s="237"/>
      <c r="AX50" s="76"/>
      <c r="AY50" s="74"/>
      <c r="AZ50" s="74"/>
      <c r="BA50" s="20" t="s">
        <v>57</v>
      </c>
      <c r="BB50" s="20"/>
      <c r="BC50" s="20"/>
      <c r="BD50" s="20"/>
      <c r="BE50" s="20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5"/>
      <c r="CP50" s="236">
        <v>42903</v>
      </c>
      <c r="CQ50" s="238"/>
      <c r="CR50" s="238"/>
      <c r="CS50" s="238"/>
      <c r="CT50" s="238"/>
      <c r="CU50" s="238"/>
      <c r="CV50" s="238"/>
      <c r="CW50" s="76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</row>
    <row r="51" spans="2:101" ht="30" customHeight="1" thickBot="1">
      <c r="B51" s="239" t="s">
        <v>58</v>
      </c>
      <c r="C51" s="240"/>
      <c r="D51" s="241"/>
      <c r="E51" s="241"/>
      <c r="F51" s="241"/>
      <c r="G51" s="215" t="s">
        <v>59</v>
      </c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7"/>
      <c r="Y51" s="218" t="s">
        <v>1</v>
      </c>
      <c r="Z51" s="219"/>
      <c r="AA51" s="219"/>
      <c r="AB51" s="220"/>
      <c r="AC51" s="242" t="s">
        <v>60</v>
      </c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4"/>
      <c r="AU51" s="245" t="s">
        <v>1</v>
      </c>
      <c r="AV51" s="246"/>
      <c r="AW51" s="246"/>
      <c r="AX51" s="247"/>
      <c r="BA51" s="239" t="s">
        <v>58</v>
      </c>
      <c r="BB51" s="240"/>
      <c r="BC51" s="241"/>
      <c r="BD51" s="241"/>
      <c r="BE51" s="241"/>
      <c r="BF51" s="215" t="s">
        <v>59</v>
      </c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7"/>
      <c r="BX51" s="218" t="s">
        <v>1</v>
      </c>
      <c r="BY51" s="219"/>
      <c r="BZ51" s="219"/>
      <c r="CA51" s="220"/>
      <c r="CB51" s="221" t="s">
        <v>60</v>
      </c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7"/>
      <c r="CT51" s="218" t="s">
        <v>1</v>
      </c>
      <c r="CU51" s="219"/>
      <c r="CV51" s="219"/>
      <c r="CW51" s="222"/>
    </row>
    <row r="52" spans="2:101" ht="30" customHeight="1" thickTop="1">
      <c r="B52" s="207">
        <v>0.375</v>
      </c>
      <c r="C52" s="208"/>
      <c r="D52" s="209"/>
      <c r="E52" s="209"/>
      <c r="F52" s="209"/>
      <c r="G52" s="223" t="str">
        <f>B32</f>
        <v>山形ＦＣジュニア</v>
      </c>
      <c r="H52" s="224"/>
      <c r="I52" s="224"/>
      <c r="J52" s="225"/>
      <c r="K52" s="225"/>
      <c r="L52" s="225"/>
      <c r="M52" s="225"/>
      <c r="N52" s="77">
        <f>B27</f>
        <v>7</v>
      </c>
      <c r="O52" s="201" t="s">
        <v>2</v>
      </c>
      <c r="P52" s="226"/>
      <c r="Q52" s="77">
        <f>J27</f>
        <v>1</v>
      </c>
      <c r="R52" s="227" t="str">
        <f>H32</f>
        <v>ＦＣホークス</v>
      </c>
      <c r="S52" s="227"/>
      <c r="T52" s="227"/>
      <c r="U52" s="228"/>
      <c r="V52" s="228"/>
      <c r="W52" s="228"/>
      <c r="X52" s="229"/>
      <c r="Y52" s="230" t="s">
        <v>92</v>
      </c>
      <c r="Z52" s="231"/>
      <c r="AA52" s="231"/>
      <c r="AB52" s="232"/>
      <c r="AC52" s="195" t="str">
        <f>N32</f>
        <v>北部ＦＣ</v>
      </c>
      <c r="AD52" s="189"/>
      <c r="AE52" s="189"/>
      <c r="AF52" s="190"/>
      <c r="AG52" s="190"/>
      <c r="AH52" s="190"/>
      <c r="AI52" s="190"/>
      <c r="AJ52" s="78">
        <f>N27</f>
        <v>1</v>
      </c>
      <c r="AK52" s="170" t="s">
        <v>4</v>
      </c>
      <c r="AL52" s="170"/>
      <c r="AM52" s="78">
        <f>V27</f>
        <v>2</v>
      </c>
      <c r="AN52" s="192" t="str">
        <f>T32</f>
        <v>ＯＳＡフォルトナ</v>
      </c>
      <c r="AO52" s="192"/>
      <c r="AP52" s="192"/>
      <c r="AQ52" s="193"/>
      <c r="AR52" s="193"/>
      <c r="AS52" s="193"/>
      <c r="AT52" s="193"/>
      <c r="AU52" s="204" t="s">
        <v>93</v>
      </c>
      <c r="AV52" s="205"/>
      <c r="AW52" s="205"/>
      <c r="AX52" s="206"/>
      <c r="BA52" s="207">
        <v>0.4166666666666667</v>
      </c>
      <c r="BB52" s="208"/>
      <c r="BC52" s="209"/>
      <c r="BD52" s="209"/>
      <c r="BE52" s="209"/>
      <c r="BF52" s="210" t="str">
        <f>G52</f>
        <v>山形ＦＣジュニア</v>
      </c>
      <c r="BG52" s="211"/>
      <c r="BH52" s="211"/>
      <c r="BI52" s="212"/>
      <c r="BJ52" s="212"/>
      <c r="BK52" s="212"/>
      <c r="BL52" s="212"/>
      <c r="BM52" s="80">
        <f>K15</f>
        <v>3</v>
      </c>
      <c r="BN52" s="213" t="s">
        <v>22</v>
      </c>
      <c r="BO52" s="214"/>
      <c r="BP52" s="80">
        <f>AM15</f>
        <v>0</v>
      </c>
      <c r="BQ52" s="196" t="str">
        <f>AC53</f>
        <v>モンテディオ庄内</v>
      </c>
      <c r="BR52" s="196"/>
      <c r="BS52" s="196"/>
      <c r="BT52" s="197"/>
      <c r="BU52" s="197"/>
      <c r="BV52" s="197"/>
      <c r="BW52" s="197"/>
      <c r="BX52" s="198" t="s">
        <v>61</v>
      </c>
      <c r="BY52" s="199"/>
      <c r="BZ52" s="199"/>
      <c r="CA52" s="200"/>
      <c r="CB52" s="195" t="str">
        <f>R56</f>
        <v>モンテディオ村山</v>
      </c>
      <c r="CC52" s="189"/>
      <c r="CD52" s="189"/>
      <c r="CE52" s="190"/>
      <c r="CF52" s="190"/>
      <c r="CG52" s="190"/>
      <c r="CH52" s="190"/>
      <c r="CI52" s="77">
        <f>BK15</f>
        <v>0</v>
      </c>
      <c r="CJ52" s="201" t="s">
        <v>24</v>
      </c>
      <c r="CK52" s="201"/>
      <c r="CL52" s="77">
        <f>CM15</f>
        <v>1</v>
      </c>
      <c r="CM52" s="196" t="str">
        <f>AN57</f>
        <v>ＦＣやまぼうし</v>
      </c>
      <c r="CN52" s="196"/>
      <c r="CO52" s="196"/>
      <c r="CP52" s="197"/>
      <c r="CQ52" s="197"/>
      <c r="CR52" s="197"/>
      <c r="CS52" s="202"/>
      <c r="CT52" s="198" t="s">
        <v>61</v>
      </c>
      <c r="CU52" s="199"/>
      <c r="CV52" s="199"/>
      <c r="CW52" s="203"/>
    </row>
    <row r="53" spans="2:101" ht="30" customHeight="1">
      <c r="B53" s="300">
        <v>0.4166666666666667</v>
      </c>
      <c r="C53" s="301"/>
      <c r="D53" s="302"/>
      <c r="E53" s="302"/>
      <c r="F53" s="302"/>
      <c r="G53" s="188" t="str">
        <f>AB32</f>
        <v>若浜ＳＳＳ</v>
      </c>
      <c r="H53" s="189"/>
      <c r="I53" s="189"/>
      <c r="J53" s="190"/>
      <c r="K53" s="190"/>
      <c r="L53" s="190"/>
      <c r="M53" s="190"/>
      <c r="N53" s="78">
        <f>AB27</f>
        <v>1</v>
      </c>
      <c r="O53" s="170" t="s">
        <v>6</v>
      </c>
      <c r="P53" s="191"/>
      <c r="Q53" s="78">
        <f>AJ27</f>
        <v>4</v>
      </c>
      <c r="R53" s="192" t="str">
        <f>AH32</f>
        <v>天童中部ＳＳＳ</v>
      </c>
      <c r="S53" s="192"/>
      <c r="T53" s="192"/>
      <c r="U53" s="193"/>
      <c r="V53" s="193"/>
      <c r="W53" s="193"/>
      <c r="X53" s="194"/>
      <c r="Y53" s="204" t="s">
        <v>94</v>
      </c>
      <c r="Z53" s="205"/>
      <c r="AA53" s="205"/>
      <c r="AB53" s="303"/>
      <c r="AC53" s="195" t="str">
        <f>AN32</f>
        <v>モンテディオ庄内</v>
      </c>
      <c r="AD53" s="189"/>
      <c r="AE53" s="189"/>
      <c r="AF53" s="190"/>
      <c r="AG53" s="190"/>
      <c r="AH53" s="190"/>
      <c r="AI53" s="190"/>
      <c r="AJ53" s="78">
        <f>AN27</f>
        <v>11</v>
      </c>
      <c r="AK53" s="170" t="s">
        <v>5</v>
      </c>
      <c r="AL53" s="170"/>
      <c r="AM53" s="78">
        <f>AV27</f>
        <v>0</v>
      </c>
      <c r="AN53" s="192" t="str">
        <f>AT32</f>
        <v>真室川ＦＣ</v>
      </c>
      <c r="AO53" s="192"/>
      <c r="AP53" s="192"/>
      <c r="AQ53" s="193"/>
      <c r="AR53" s="193"/>
      <c r="AS53" s="193"/>
      <c r="AT53" s="193"/>
      <c r="AU53" s="204" t="s">
        <v>4</v>
      </c>
      <c r="AV53" s="205"/>
      <c r="AW53" s="303"/>
      <c r="AX53" s="206"/>
      <c r="BA53" s="300">
        <v>0.4583333333333333</v>
      </c>
      <c r="BB53" s="301"/>
      <c r="BC53" s="302"/>
      <c r="BD53" s="302"/>
      <c r="BE53" s="302"/>
      <c r="BF53" s="179"/>
      <c r="BG53" s="163"/>
      <c r="BH53" s="163"/>
      <c r="BI53" s="164"/>
      <c r="BJ53" s="164"/>
      <c r="BK53" s="164"/>
      <c r="BL53" s="164"/>
      <c r="BM53" s="180" t="s">
        <v>62</v>
      </c>
      <c r="BN53" s="181"/>
      <c r="BO53" s="181"/>
      <c r="BP53" s="181"/>
      <c r="BQ53" s="157"/>
      <c r="BR53" s="157"/>
      <c r="BS53" s="157"/>
      <c r="BT53" s="158"/>
      <c r="BU53" s="158"/>
      <c r="BV53" s="158"/>
      <c r="BW53" s="182"/>
      <c r="BX53" s="81"/>
      <c r="BY53" s="81"/>
      <c r="BZ53" s="81"/>
      <c r="CA53" s="81"/>
      <c r="CB53" s="183"/>
      <c r="CC53" s="184"/>
      <c r="CD53" s="184"/>
      <c r="CE53" s="185"/>
      <c r="CF53" s="185"/>
      <c r="CG53" s="185"/>
      <c r="CH53" s="185"/>
      <c r="CI53" s="186" t="s">
        <v>62</v>
      </c>
      <c r="CJ53" s="187"/>
      <c r="CK53" s="187"/>
      <c r="CL53" s="187"/>
      <c r="CM53" s="157"/>
      <c r="CN53" s="157"/>
      <c r="CO53" s="157"/>
      <c r="CP53" s="158"/>
      <c r="CQ53" s="158"/>
      <c r="CR53" s="158"/>
      <c r="CS53" s="158"/>
      <c r="CT53" s="82"/>
      <c r="CU53" s="81"/>
      <c r="CV53" s="81"/>
      <c r="CW53" s="83"/>
    </row>
    <row r="54" spans="2:101" ht="30" customHeight="1">
      <c r="B54" s="300">
        <v>0.4583333333333333</v>
      </c>
      <c r="C54" s="301"/>
      <c r="D54" s="302"/>
      <c r="E54" s="302"/>
      <c r="F54" s="302"/>
      <c r="G54" s="223" t="str">
        <f>G52</f>
        <v>山形ＦＣジュニア</v>
      </c>
      <c r="H54" s="224"/>
      <c r="I54" s="224"/>
      <c r="J54" s="225"/>
      <c r="K54" s="225"/>
      <c r="L54" s="225"/>
      <c r="M54" s="225"/>
      <c r="N54" s="78">
        <f>E22</f>
        <v>3</v>
      </c>
      <c r="O54" s="170" t="s">
        <v>95</v>
      </c>
      <c r="P54" s="191"/>
      <c r="Q54" s="78">
        <f>S22</f>
        <v>0</v>
      </c>
      <c r="R54" s="192" t="str">
        <f>AN52</f>
        <v>ＯＳＡフォルトナ</v>
      </c>
      <c r="S54" s="192"/>
      <c r="T54" s="192"/>
      <c r="U54" s="193"/>
      <c r="V54" s="193"/>
      <c r="W54" s="193"/>
      <c r="X54" s="194"/>
      <c r="Y54" s="204" t="s">
        <v>96</v>
      </c>
      <c r="Z54" s="205"/>
      <c r="AA54" s="205"/>
      <c r="AB54" s="303"/>
      <c r="AC54" s="195" t="str">
        <f>H32</f>
        <v>ＦＣホークス</v>
      </c>
      <c r="AD54" s="189"/>
      <c r="AE54" s="189"/>
      <c r="AF54" s="190"/>
      <c r="AG54" s="190"/>
      <c r="AH54" s="190"/>
      <c r="AI54" s="190"/>
      <c r="AJ54" s="78">
        <f>E45</f>
        <v>5</v>
      </c>
      <c r="AK54" s="170" t="s">
        <v>3</v>
      </c>
      <c r="AL54" s="170"/>
      <c r="AM54" s="78">
        <f>S45</f>
        <v>2</v>
      </c>
      <c r="AN54" s="192" t="str">
        <f>AC52</f>
        <v>北部ＦＣ</v>
      </c>
      <c r="AO54" s="192"/>
      <c r="AP54" s="192"/>
      <c r="AQ54" s="193"/>
      <c r="AR54" s="193"/>
      <c r="AS54" s="193"/>
      <c r="AT54" s="194"/>
      <c r="AU54" s="204" t="s">
        <v>97</v>
      </c>
      <c r="AV54" s="205"/>
      <c r="AW54" s="303"/>
      <c r="AX54" s="206"/>
      <c r="BA54" s="300">
        <v>0.5</v>
      </c>
      <c r="BB54" s="301"/>
      <c r="BC54" s="302"/>
      <c r="BD54" s="302"/>
      <c r="BE54" s="302"/>
      <c r="BF54" s="188" t="str">
        <f>G52</f>
        <v>山形ＦＣジュニア</v>
      </c>
      <c r="BG54" s="189"/>
      <c r="BH54" s="189"/>
      <c r="BI54" s="190"/>
      <c r="BJ54" s="190"/>
      <c r="BK54" s="190"/>
      <c r="BL54" s="190"/>
      <c r="BM54" s="78">
        <f>X7</f>
        <v>0</v>
      </c>
      <c r="BN54" s="170" t="s">
        <v>19</v>
      </c>
      <c r="BO54" s="191"/>
      <c r="BP54" s="78">
        <f>BZ7</f>
        <v>0</v>
      </c>
      <c r="BQ54" s="192" t="str">
        <f>AN57</f>
        <v>ＦＣやまぼうし</v>
      </c>
      <c r="BR54" s="192"/>
      <c r="BS54" s="192"/>
      <c r="BT54" s="193"/>
      <c r="BU54" s="193"/>
      <c r="BV54" s="193"/>
      <c r="BW54" s="194"/>
      <c r="BX54" s="204" t="s">
        <v>61</v>
      </c>
      <c r="BY54" s="205"/>
      <c r="BZ54" s="205"/>
      <c r="CA54" s="303"/>
      <c r="CB54" s="195" t="str">
        <f>AC53</f>
        <v>モンテディオ庄内</v>
      </c>
      <c r="CC54" s="189"/>
      <c r="CD54" s="189"/>
      <c r="CE54" s="190"/>
      <c r="CF54" s="190"/>
      <c r="CG54" s="190"/>
      <c r="CH54" s="190"/>
      <c r="CI54" s="78">
        <f>AE13</f>
        <v>5</v>
      </c>
      <c r="CJ54" s="170" t="s">
        <v>8</v>
      </c>
      <c r="CK54" s="170"/>
      <c r="CL54" s="78">
        <f>BS13</f>
        <v>0</v>
      </c>
      <c r="CM54" s="192" t="str">
        <f>R56</f>
        <v>モンテディオ村山</v>
      </c>
      <c r="CN54" s="192"/>
      <c r="CO54" s="192"/>
      <c r="CP54" s="193"/>
      <c r="CQ54" s="193"/>
      <c r="CR54" s="193"/>
      <c r="CS54" s="193"/>
      <c r="CT54" s="204" t="s">
        <v>61</v>
      </c>
      <c r="CU54" s="205"/>
      <c r="CV54" s="205"/>
      <c r="CW54" s="206"/>
    </row>
    <row r="55" spans="2:101" ht="30" customHeight="1">
      <c r="B55" s="300">
        <v>0.5</v>
      </c>
      <c r="C55" s="301"/>
      <c r="D55" s="302"/>
      <c r="E55" s="302"/>
      <c r="F55" s="302"/>
      <c r="G55" s="188" t="str">
        <f>AH32</f>
        <v>天童中部ＳＳＳ</v>
      </c>
      <c r="H55" s="189"/>
      <c r="I55" s="189"/>
      <c r="J55" s="190"/>
      <c r="K55" s="190"/>
      <c r="L55" s="190"/>
      <c r="M55" s="190"/>
      <c r="N55" s="78">
        <f>AE22</f>
        <v>1</v>
      </c>
      <c r="O55" s="170" t="s">
        <v>96</v>
      </c>
      <c r="P55" s="191"/>
      <c r="Q55" s="78">
        <f>AS22</f>
        <v>5</v>
      </c>
      <c r="R55" s="192" t="str">
        <f>AN32</f>
        <v>モンテディオ庄内</v>
      </c>
      <c r="S55" s="192"/>
      <c r="T55" s="192"/>
      <c r="U55" s="193"/>
      <c r="V55" s="193"/>
      <c r="W55" s="193"/>
      <c r="X55" s="194"/>
      <c r="Y55" s="204" t="s">
        <v>98</v>
      </c>
      <c r="Z55" s="205"/>
      <c r="AA55" s="205"/>
      <c r="AB55" s="303"/>
      <c r="AC55" s="195" t="str">
        <f>AB32</f>
        <v>若浜ＳＳＳ</v>
      </c>
      <c r="AD55" s="189"/>
      <c r="AE55" s="189"/>
      <c r="AF55" s="190"/>
      <c r="AG55" s="190"/>
      <c r="AH55" s="190"/>
      <c r="AI55" s="190"/>
      <c r="AJ55" s="78">
        <f>AE45</f>
        <v>6</v>
      </c>
      <c r="AK55" s="170" t="s">
        <v>99</v>
      </c>
      <c r="AL55" s="170"/>
      <c r="AM55" s="78">
        <f>AS45</f>
        <v>3</v>
      </c>
      <c r="AN55" s="192" t="str">
        <f>AN53</f>
        <v>真室川ＦＣ</v>
      </c>
      <c r="AO55" s="192"/>
      <c r="AP55" s="192"/>
      <c r="AQ55" s="193"/>
      <c r="AR55" s="193"/>
      <c r="AS55" s="193"/>
      <c r="AT55" s="193"/>
      <c r="AU55" s="204" t="s">
        <v>3</v>
      </c>
      <c r="AV55" s="205"/>
      <c r="AW55" s="303"/>
      <c r="AX55" s="206"/>
      <c r="BA55" s="300">
        <v>0.5416666666666666</v>
      </c>
      <c r="BB55" s="301"/>
      <c r="BC55" s="302"/>
      <c r="BD55" s="302"/>
      <c r="BE55" s="302"/>
      <c r="BF55" s="188"/>
      <c r="BG55" s="189"/>
      <c r="BH55" s="189"/>
      <c r="BI55" s="190"/>
      <c r="BJ55" s="190"/>
      <c r="BK55" s="190"/>
      <c r="BL55" s="190"/>
      <c r="BM55" s="317" t="s">
        <v>63</v>
      </c>
      <c r="BN55" s="303"/>
      <c r="BO55" s="303"/>
      <c r="BP55" s="303"/>
      <c r="BQ55" s="192"/>
      <c r="BR55" s="192"/>
      <c r="BS55" s="192"/>
      <c r="BT55" s="193"/>
      <c r="BU55" s="193"/>
      <c r="BV55" s="193"/>
      <c r="BW55" s="194"/>
      <c r="BX55" s="84"/>
      <c r="BY55" s="84"/>
      <c r="BZ55" s="84"/>
      <c r="CA55" s="84"/>
      <c r="CB55" s="195"/>
      <c r="CC55" s="189"/>
      <c r="CD55" s="189"/>
      <c r="CE55" s="190"/>
      <c r="CF55" s="190"/>
      <c r="CG55" s="190"/>
      <c r="CH55" s="190"/>
      <c r="CI55" s="103"/>
      <c r="CJ55" s="170"/>
      <c r="CK55" s="170"/>
      <c r="CL55" s="79"/>
      <c r="CM55" s="192"/>
      <c r="CN55" s="192"/>
      <c r="CO55" s="192"/>
      <c r="CP55" s="193"/>
      <c r="CQ55" s="193"/>
      <c r="CR55" s="193"/>
      <c r="CS55" s="193"/>
      <c r="CT55" s="85"/>
      <c r="CU55" s="84"/>
      <c r="CV55" s="84"/>
      <c r="CW55" s="86"/>
    </row>
    <row r="56" spans="2:101" ht="30" customHeight="1">
      <c r="B56" s="300">
        <v>0.5416666666666666</v>
      </c>
      <c r="C56" s="301"/>
      <c r="D56" s="302"/>
      <c r="E56" s="302"/>
      <c r="F56" s="302"/>
      <c r="G56" s="188" t="str">
        <f>BB32</f>
        <v>沼田北辰ＳＳＳ</v>
      </c>
      <c r="H56" s="189"/>
      <c r="I56" s="189"/>
      <c r="J56" s="190"/>
      <c r="K56" s="190"/>
      <c r="L56" s="190"/>
      <c r="M56" s="190"/>
      <c r="N56" s="78">
        <f>BB27</f>
        <v>2</v>
      </c>
      <c r="O56" s="170" t="s">
        <v>34</v>
      </c>
      <c r="P56" s="191"/>
      <c r="Q56" s="78">
        <f>BJ27</f>
        <v>3</v>
      </c>
      <c r="R56" s="192" t="str">
        <f>BH32</f>
        <v>モンテディオ村山</v>
      </c>
      <c r="S56" s="192"/>
      <c r="T56" s="192"/>
      <c r="U56" s="193"/>
      <c r="V56" s="193"/>
      <c r="W56" s="193"/>
      <c r="X56" s="194"/>
      <c r="Y56" s="204" t="s">
        <v>36</v>
      </c>
      <c r="Z56" s="205"/>
      <c r="AA56" s="205"/>
      <c r="AB56" s="303"/>
      <c r="AC56" s="195" t="str">
        <f>BN32</f>
        <v>ながいユナイテッド</v>
      </c>
      <c r="AD56" s="189"/>
      <c r="AE56" s="189"/>
      <c r="AF56" s="190"/>
      <c r="AG56" s="190"/>
      <c r="AH56" s="190"/>
      <c r="AI56" s="190"/>
      <c r="AJ56" s="78">
        <f>BN27</f>
        <v>4</v>
      </c>
      <c r="AK56" s="170" t="s">
        <v>100</v>
      </c>
      <c r="AL56" s="170"/>
      <c r="AM56" s="78">
        <f>BV27</f>
        <v>0</v>
      </c>
      <c r="AN56" s="192" t="str">
        <f>BT32</f>
        <v>サルバトーレ櫛引</v>
      </c>
      <c r="AO56" s="192"/>
      <c r="AP56" s="192"/>
      <c r="AQ56" s="193"/>
      <c r="AR56" s="193"/>
      <c r="AS56" s="193"/>
      <c r="AT56" s="193"/>
      <c r="AU56" s="204" t="s">
        <v>37</v>
      </c>
      <c r="AV56" s="205"/>
      <c r="AW56" s="205"/>
      <c r="AX56" s="206"/>
      <c r="BA56" s="300"/>
      <c r="BB56" s="301"/>
      <c r="BC56" s="302"/>
      <c r="BD56" s="302"/>
      <c r="BE56" s="302"/>
      <c r="BF56" s="188"/>
      <c r="BG56" s="189"/>
      <c r="BH56" s="189"/>
      <c r="BI56" s="190"/>
      <c r="BJ56" s="190"/>
      <c r="BK56" s="190"/>
      <c r="BL56" s="190"/>
      <c r="BM56" s="103"/>
      <c r="BN56" s="170"/>
      <c r="BO56" s="191"/>
      <c r="BP56" s="79"/>
      <c r="BQ56" s="192"/>
      <c r="BR56" s="192"/>
      <c r="BS56" s="192"/>
      <c r="BT56" s="193"/>
      <c r="BU56" s="193"/>
      <c r="BV56" s="193"/>
      <c r="BW56" s="194"/>
      <c r="BX56" s="84"/>
      <c r="BY56" s="84"/>
      <c r="BZ56" s="84"/>
      <c r="CA56" s="84"/>
      <c r="CB56" s="195"/>
      <c r="CC56" s="189"/>
      <c r="CD56" s="189"/>
      <c r="CE56" s="190"/>
      <c r="CF56" s="190"/>
      <c r="CG56" s="190"/>
      <c r="CH56" s="190"/>
      <c r="CI56" s="103"/>
      <c r="CJ56" s="170"/>
      <c r="CK56" s="170"/>
      <c r="CL56" s="79"/>
      <c r="CM56" s="192"/>
      <c r="CN56" s="192"/>
      <c r="CO56" s="192"/>
      <c r="CP56" s="193"/>
      <c r="CQ56" s="193"/>
      <c r="CR56" s="193"/>
      <c r="CS56" s="193"/>
      <c r="CT56" s="85"/>
      <c r="CU56" s="84"/>
      <c r="CV56" s="84"/>
      <c r="CW56" s="86"/>
    </row>
    <row r="57" spans="2:101" ht="30" customHeight="1" thickBot="1">
      <c r="B57" s="311">
        <v>0.5833333333333334</v>
      </c>
      <c r="C57" s="312"/>
      <c r="D57" s="313"/>
      <c r="E57" s="313"/>
      <c r="F57" s="313"/>
      <c r="G57" s="314" t="str">
        <f>CB32</f>
        <v>鶴岡ｊｒＦＣ</v>
      </c>
      <c r="H57" s="184"/>
      <c r="I57" s="184"/>
      <c r="J57" s="185"/>
      <c r="K57" s="185"/>
      <c r="L57" s="185"/>
      <c r="M57" s="185"/>
      <c r="N57" s="108">
        <f>CB27</f>
        <v>0</v>
      </c>
      <c r="O57" s="304" t="s">
        <v>36</v>
      </c>
      <c r="P57" s="315"/>
      <c r="Q57" s="108">
        <f>CJ27</f>
        <v>0</v>
      </c>
      <c r="R57" s="305" t="str">
        <f>CH32</f>
        <v>米沢フェニックス</v>
      </c>
      <c r="S57" s="305"/>
      <c r="T57" s="305"/>
      <c r="U57" s="306"/>
      <c r="V57" s="306"/>
      <c r="W57" s="306"/>
      <c r="X57" s="316"/>
      <c r="Y57" s="307" t="s">
        <v>34</v>
      </c>
      <c r="Z57" s="308"/>
      <c r="AA57" s="309"/>
      <c r="AB57" s="309"/>
      <c r="AC57" s="183" t="str">
        <f>CN32</f>
        <v>遊佐ＳＳＳ</v>
      </c>
      <c r="AD57" s="184"/>
      <c r="AE57" s="184"/>
      <c r="AF57" s="185"/>
      <c r="AG57" s="185"/>
      <c r="AH57" s="185"/>
      <c r="AI57" s="185"/>
      <c r="AJ57" s="108">
        <f>CN27</f>
        <v>0</v>
      </c>
      <c r="AK57" s="304" t="s">
        <v>37</v>
      </c>
      <c r="AL57" s="304"/>
      <c r="AM57" s="108">
        <f>CV27</f>
        <v>5</v>
      </c>
      <c r="AN57" s="305" t="str">
        <f>CT32</f>
        <v>ＦＣやまぼうし</v>
      </c>
      <c r="AO57" s="305"/>
      <c r="AP57" s="305"/>
      <c r="AQ57" s="306"/>
      <c r="AR57" s="306"/>
      <c r="AS57" s="306"/>
      <c r="AT57" s="306"/>
      <c r="AU57" s="307" t="s">
        <v>35</v>
      </c>
      <c r="AV57" s="308"/>
      <c r="AW57" s="309"/>
      <c r="AX57" s="310"/>
      <c r="BA57" s="292"/>
      <c r="BB57" s="293"/>
      <c r="BC57" s="294"/>
      <c r="BD57" s="294"/>
      <c r="BE57" s="294"/>
      <c r="BF57" s="295"/>
      <c r="BG57" s="296"/>
      <c r="BH57" s="296"/>
      <c r="BI57" s="297"/>
      <c r="BJ57" s="297"/>
      <c r="BK57" s="297"/>
      <c r="BL57" s="297"/>
      <c r="BM57" s="89"/>
      <c r="BN57" s="171"/>
      <c r="BO57" s="172"/>
      <c r="BP57" s="88"/>
      <c r="BQ57" s="286"/>
      <c r="BR57" s="286"/>
      <c r="BS57" s="286"/>
      <c r="BT57" s="287"/>
      <c r="BU57" s="287"/>
      <c r="BV57" s="287"/>
      <c r="BW57" s="298"/>
      <c r="BX57" s="90"/>
      <c r="BY57" s="90"/>
      <c r="BZ57" s="90"/>
      <c r="CA57" s="90"/>
      <c r="CB57" s="299"/>
      <c r="CC57" s="296"/>
      <c r="CD57" s="296"/>
      <c r="CE57" s="297"/>
      <c r="CF57" s="297"/>
      <c r="CG57" s="297"/>
      <c r="CH57" s="297"/>
      <c r="CI57" s="89"/>
      <c r="CJ57" s="171"/>
      <c r="CK57" s="171"/>
      <c r="CL57" s="88"/>
      <c r="CM57" s="286"/>
      <c r="CN57" s="286"/>
      <c r="CO57" s="286"/>
      <c r="CP57" s="287"/>
      <c r="CQ57" s="287"/>
      <c r="CR57" s="287"/>
      <c r="CS57" s="287"/>
      <c r="CT57" s="91"/>
      <c r="CU57" s="90"/>
      <c r="CV57" s="90"/>
      <c r="CW57" s="92"/>
    </row>
    <row r="58" spans="2:50" ht="30" customHeight="1">
      <c r="B58" s="300">
        <v>0.625</v>
      </c>
      <c r="C58" s="301"/>
      <c r="D58" s="302"/>
      <c r="E58" s="302"/>
      <c r="F58" s="302"/>
      <c r="G58" s="188" t="str">
        <f>R56</f>
        <v>モンテディオ村山</v>
      </c>
      <c r="H58" s="189"/>
      <c r="I58" s="189"/>
      <c r="J58" s="190"/>
      <c r="K58" s="190"/>
      <c r="L58" s="190"/>
      <c r="M58" s="190"/>
      <c r="N58" s="78">
        <f>BE22</f>
        <v>2</v>
      </c>
      <c r="O58" s="170" t="s">
        <v>101</v>
      </c>
      <c r="P58" s="191"/>
      <c r="Q58" s="78">
        <f>BS22</f>
        <v>2</v>
      </c>
      <c r="R58" s="192" t="str">
        <f>AC56</f>
        <v>ながいユナイテッド</v>
      </c>
      <c r="S58" s="192"/>
      <c r="T58" s="192"/>
      <c r="U58" s="193"/>
      <c r="V58" s="193"/>
      <c r="W58" s="193"/>
      <c r="X58" s="194"/>
      <c r="Y58" s="204" t="s">
        <v>102</v>
      </c>
      <c r="Z58" s="205"/>
      <c r="AA58" s="205"/>
      <c r="AB58" s="303"/>
      <c r="AC58" s="195" t="str">
        <f>G56</f>
        <v>沼田北辰ＳＳＳ</v>
      </c>
      <c r="AD58" s="189"/>
      <c r="AE58" s="189"/>
      <c r="AF58" s="190"/>
      <c r="AG58" s="190"/>
      <c r="AH58" s="190"/>
      <c r="AI58" s="190"/>
      <c r="AJ58" s="78">
        <f>BE45</f>
        <v>2</v>
      </c>
      <c r="AK58" s="170" t="s">
        <v>30</v>
      </c>
      <c r="AL58" s="170"/>
      <c r="AM58" s="78">
        <f>BS45</f>
        <v>1</v>
      </c>
      <c r="AN58" s="192" t="str">
        <f>AN56</f>
        <v>サルバトーレ櫛引</v>
      </c>
      <c r="AO58" s="192"/>
      <c r="AP58" s="192"/>
      <c r="AQ58" s="193"/>
      <c r="AR58" s="193"/>
      <c r="AS58" s="193"/>
      <c r="AT58" s="193"/>
      <c r="AU58" s="204" t="s">
        <v>103</v>
      </c>
      <c r="AV58" s="205"/>
      <c r="AW58" s="205"/>
      <c r="AX58" s="206"/>
    </row>
    <row r="59" spans="2:50" ht="30" customHeight="1" thickBot="1">
      <c r="B59" s="292">
        <v>0.6666666666666666</v>
      </c>
      <c r="C59" s="293"/>
      <c r="D59" s="294"/>
      <c r="E59" s="294"/>
      <c r="F59" s="294"/>
      <c r="G59" s="295" t="str">
        <f>R57</f>
        <v>米沢フェニックス</v>
      </c>
      <c r="H59" s="296"/>
      <c r="I59" s="296"/>
      <c r="J59" s="297"/>
      <c r="K59" s="297"/>
      <c r="L59" s="297"/>
      <c r="M59" s="297"/>
      <c r="N59" s="87">
        <f>CE22</f>
        <v>0</v>
      </c>
      <c r="O59" s="171" t="s">
        <v>102</v>
      </c>
      <c r="P59" s="172"/>
      <c r="Q59" s="87">
        <f>CS22</f>
        <v>4</v>
      </c>
      <c r="R59" s="286" t="str">
        <f>AN57</f>
        <v>ＦＣやまぼうし</v>
      </c>
      <c r="S59" s="286"/>
      <c r="T59" s="286"/>
      <c r="U59" s="287"/>
      <c r="V59" s="287"/>
      <c r="W59" s="287"/>
      <c r="X59" s="298"/>
      <c r="Y59" s="288" t="s">
        <v>29</v>
      </c>
      <c r="Z59" s="289"/>
      <c r="AA59" s="290"/>
      <c r="AB59" s="290"/>
      <c r="AC59" s="299" t="str">
        <f>G57</f>
        <v>鶴岡ｊｒＦＣ</v>
      </c>
      <c r="AD59" s="296"/>
      <c r="AE59" s="296"/>
      <c r="AF59" s="297"/>
      <c r="AG59" s="297"/>
      <c r="AH59" s="297"/>
      <c r="AI59" s="297"/>
      <c r="AJ59" s="87">
        <f>CE45</f>
        <v>6</v>
      </c>
      <c r="AK59" s="171" t="s">
        <v>103</v>
      </c>
      <c r="AL59" s="171"/>
      <c r="AM59" s="87">
        <f>CS45</f>
        <v>0</v>
      </c>
      <c r="AN59" s="286" t="str">
        <f>AC57</f>
        <v>遊佐ＳＳＳ</v>
      </c>
      <c r="AO59" s="286"/>
      <c r="AP59" s="286"/>
      <c r="AQ59" s="287"/>
      <c r="AR59" s="287"/>
      <c r="AS59" s="287"/>
      <c r="AT59" s="287"/>
      <c r="AU59" s="288" t="s">
        <v>30</v>
      </c>
      <c r="AV59" s="289"/>
      <c r="AW59" s="290"/>
      <c r="AX59" s="291"/>
    </row>
    <row r="60" ht="18" customHeight="1">
      <c r="B60" s="93"/>
    </row>
    <row r="61" spans="1:249" ht="18" customHeight="1">
      <c r="A61" s="74"/>
      <c r="B61" s="20"/>
      <c r="C61" s="20"/>
      <c r="D61" s="20"/>
      <c r="E61" s="20"/>
      <c r="F61" s="20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5"/>
      <c r="AQ61" s="173"/>
      <c r="AR61" s="174"/>
      <c r="AS61" s="174"/>
      <c r="AT61" s="174"/>
      <c r="AU61" s="174"/>
      <c r="AV61" s="174"/>
      <c r="AW61" s="174"/>
      <c r="AX61" s="94"/>
      <c r="AY61" s="74"/>
      <c r="AZ61" s="74"/>
      <c r="BA61" s="20"/>
      <c r="BB61" s="20"/>
      <c r="BC61" s="20"/>
      <c r="BD61" s="20"/>
      <c r="BE61" s="20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5"/>
      <c r="CP61" s="173"/>
      <c r="CQ61" s="175"/>
      <c r="CR61" s="175"/>
      <c r="CS61" s="175"/>
      <c r="CT61" s="175"/>
      <c r="CU61" s="175"/>
      <c r="CV61" s="175"/>
      <c r="CW61" s="9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  <c r="HK61" s="74"/>
      <c r="HL61" s="74"/>
      <c r="HM61" s="74"/>
      <c r="HN61" s="74"/>
      <c r="HO61" s="74"/>
      <c r="HP61" s="74"/>
      <c r="HQ61" s="74"/>
      <c r="HR61" s="74"/>
      <c r="HS61" s="74"/>
      <c r="HT61" s="74"/>
      <c r="HU61" s="74"/>
      <c r="HV61" s="74"/>
      <c r="HW61" s="74"/>
      <c r="HX61" s="74"/>
      <c r="HY61" s="74"/>
      <c r="HZ61" s="74"/>
      <c r="IA61" s="74"/>
      <c r="IB61" s="74"/>
      <c r="IC61" s="74"/>
      <c r="ID61" s="74"/>
      <c r="IE61" s="74"/>
      <c r="IF61" s="74"/>
      <c r="IG61" s="74"/>
      <c r="IH61" s="74"/>
      <c r="II61" s="74"/>
      <c r="IJ61" s="74"/>
      <c r="IK61" s="74"/>
      <c r="IL61" s="74"/>
      <c r="IM61" s="74"/>
      <c r="IN61" s="74"/>
      <c r="IO61" s="74"/>
    </row>
    <row r="62" spans="2:101" ht="18" customHeight="1">
      <c r="B62" s="169"/>
      <c r="C62" s="169"/>
      <c r="D62" s="169"/>
      <c r="E62" s="169"/>
      <c r="F62" s="169"/>
      <c r="G62" s="176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8"/>
      <c r="AC62" s="176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8"/>
      <c r="BA62" s="169"/>
      <c r="BB62" s="169"/>
      <c r="BC62" s="169"/>
      <c r="BD62" s="169"/>
      <c r="BE62" s="169"/>
      <c r="BF62" s="176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8"/>
      <c r="CB62" s="176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8"/>
    </row>
    <row r="63" spans="2:101" ht="18" customHeight="1">
      <c r="B63" s="168"/>
      <c r="C63" s="168"/>
      <c r="D63" s="169"/>
      <c r="E63" s="169"/>
      <c r="F63" s="169"/>
      <c r="G63" s="163"/>
      <c r="H63" s="163"/>
      <c r="I63" s="163"/>
      <c r="J63" s="164"/>
      <c r="K63" s="164"/>
      <c r="L63" s="164"/>
      <c r="M63" s="164"/>
      <c r="N63" s="95"/>
      <c r="O63" s="156"/>
      <c r="P63" s="165"/>
      <c r="Q63" s="96"/>
      <c r="R63" s="157"/>
      <c r="S63" s="157"/>
      <c r="T63" s="157"/>
      <c r="U63" s="158"/>
      <c r="V63" s="158"/>
      <c r="W63" s="158"/>
      <c r="X63" s="158"/>
      <c r="Y63" s="167"/>
      <c r="Z63" s="167"/>
      <c r="AA63" s="167"/>
      <c r="AB63" s="160"/>
      <c r="AC63" s="163"/>
      <c r="AD63" s="163"/>
      <c r="AE63" s="163"/>
      <c r="AF63" s="164"/>
      <c r="AG63" s="164"/>
      <c r="AH63" s="164"/>
      <c r="AI63" s="164"/>
      <c r="AJ63" s="95"/>
      <c r="AK63" s="156"/>
      <c r="AL63" s="156"/>
      <c r="AM63" s="96"/>
      <c r="AN63" s="157"/>
      <c r="AO63" s="157"/>
      <c r="AP63" s="157"/>
      <c r="AQ63" s="158"/>
      <c r="AR63" s="158"/>
      <c r="AS63" s="158"/>
      <c r="AT63" s="158"/>
      <c r="AU63" s="167"/>
      <c r="AV63" s="167"/>
      <c r="AW63" s="167"/>
      <c r="AX63" s="160"/>
      <c r="BA63" s="168"/>
      <c r="BB63" s="168"/>
      <c r="BC63" s="169"/>
      <c r="BD63" s="169"/>
      <c r="BE63" s="169"/>
      <c r="BF63" s="163"/>
      <c r="BG63" s="163"/>
      <c r="BH63" s="163"/>
      <c r="BI63" s="164"/>
      <c r="BJ63" s="164"/>
      <c r="BK63" s="164"/>
      <c r="BL63" s="164"/>
      <c r="BM63" s="95"/>
      <c r="BN63" s="156"/>
      <c r="BO63" s="165"/>
      <c r="BP63" s="96"/>
      <c r="BQ63" s="157"/>
      <c r="BR63" s="157"/>
      <c r="BS63" s="157"/>
      <c r="BT63" s="158"/>
      <c r="BU63" s="158"/>
      <c r="BV63" s="158"/>
      <c r="BW63" s="158"/>
      <c r="BX63" s="166"/>
      <c r="BY63" s="166"/>
      <c r="BZ63" s="166"/>
      <c r="CA63" s="166"/>
      <c r="CB63" s="163"/>
      <c r="CC63" s="163"/>
      <c r="CD63" s="163"/>
      <c r="CE63" s="164"/>
      <c r="CF63" s="164"/>
      <c r="CG63" s="164"/>
      <c r="CH63" s="164"/>
      <c r="CI63" s="95"/>
      <c r="CJ63" s="156"/>
      <c r="CK63" s="156"/>
      <c r="CL63" s="96"/>
      <c r="CM63" s="157"/>
      <c r="CN63" s="157"/>
      <c r="CO63" s="157"/>
      <c r="CP63" s="158"/>
      <c r="CQ63" s="158"/>
      <c r="CR63" s="158"/>
      <c r="CS63" s="158"/>
      <c r="CT63" s="166"/>
      <c r="CU63" s="166"/>
      <c r="CV63" s="166"/>
      <c r="CW63" s="166"/>
    </row>
    <row r="64" spans="2:101" ht="18" customHeight="1">
      <c r="B64" s="168"/>
      <c r="C64" s="168"/>
      <c r="D64" s="169"/>
      <c r="E64" s="169"/>
      <c r="F64" s="169"/>
      <c r="G64" s="163"/>
      <c r="H64" s="163"/>
      <c r="I64" s="163"/>
      <c r="J64" s="164"/>
      <c r="K64" s="164"/>
      <c r="L64" s="164"/>
      <c r="M64" s="164"/>
      <c r="N64" s="95"/>
      <c r="O64" s="156"/>
      <c r="P64" s="165"/>
      <c r="Q64" s="96"/>
      <c r="R64" s="157"/>
      <c r="S64" s="157"/>
      <c r="T64" s="157"/>
      <c r="U64" s="158"/>
      <c r="V64" s="158"/>
      <c r="W64" s="158"/>
      <c r="X64" s="158"/>
      <c r="Y64" s="167"/>
      <c r="Z64" s="167"/>
      <c r="AA64" s="167"/>
      <c r="AB64" s="160"/>
      <c r="AC64" s="163"/>
      <c r="AD64" s="163"/>
      <c r="AE64" s="163"/>
      <c r="AF64" s="164"/>
      <c r="AG64" s="164"/>
      <c r="AH64" s="164"/>
      <c r="AI64" s="164"/>
      <c r="AJ64" s="95"/>
      <c r="AK64" s="156"/>
      <c r="AL64" s="156"/>
      <c r="AM64" s="96"/>
      <c r="AN64" s="157"/>
      <c r="AO64" s="157"/>
      <c r="AP64" s="157"/>
      <c r="AQ64" s="158"/>
      <c r="AR64" s="158"/>
      <c r="AS64" s="158"/>
      <c r="AT64" s="158"/>
      <c r="AU64" s="167"/>
      <c r="AV64" s="167"/>
      <c r="AW64" s="160"/>
      <c r="AX64" s="160"/>
      <c r="BA64" s="168"/>
      <c r="BB64" s="168"/>
      <c r="BC64" s="169"/>
      <c r="BD64" s="169"/>
      <c r="BE64" s="169"/>
      <c r="BF64" s="163"/>
      <c r="BG64" s="163"/>
      <c r="BH64" s="163"/>
      <c r="BI64" s="164"/>
      <c r="BJ64" s="164"/>
      <c r="BK64" s="164"/>
      <c r="BL64" s="164"/>
      <c r="BM64" s="95"/>
      <c r="BN64" s="156"/>
      <c r="BO64" s="165"/>
      <c r="BP64" s="96"/>
      <c r="BQ64" s="157"/>
      <c r="BR64" s="157"/>
      <c r="BS64" s="157"/>
      <c r="BT64" s="158"/>
      <c r="BU64" s="158"/>
      <c r="BV64" s="158"/>
      <c r="BW64" s="158"/>
      <c r="BX64" s="167"/>
      <c r="BY64" s="167"/>
      <c r="BZ64" s="167"/>
      <c r="CA64" s="160"/>
      <c r="CB64" s="163"/>
      <c r="CC64" s="163"/>
      <c r="CD64" s="163"/>
      <c r="CE64" s="164"/>
      <c r="CF64" s="164"/>
      <c r="CG64" s="164"/>
      <c r="CH64" s="164"/>
      <c r="CI64" s="95"/>
      <c r="CJ64" s="156"/>
      <c r="CK64" s="156"/>
      <c r="CL64" s="96"/>
      <c r="CM64" s="157"/>
      <c r="CN64" s="157"/>
      <c r="CO64" s="157"/>
      <c r="CP64" s="158"/>
      <c r="CQ64" s="158"/>
      <c r="CR64" s="158"/>
      <c r="CS64" s="158"/>
      <c r="CT64" s="167"/>
      <c r="CU64" s="167"/>
      <c r="CV64" s="167"/>
      <c r="CW64" s="160"/>
    </row>
    <row r="65" spans="2:101" ht="18" customHeight="1">
      <c r="B65" s="168"/>
      <c r="C65" s="168"/>
      <c r="D65" s="169"/>
      <c r="E65" s="169"/>
      <c r="F65" s="169"/>
      <c r="G65" s="163"/>
      <c r="H65" s="163"/>
      <c r="I65" s="163"/>
      <c r="J65" s="164"/>
      <c r="K65" s="164"/>
      <c r="L65" s="164"/>
      <c r="M65" s="164"/>
      <c r="N65" s="95"/>
      <c r="O65" s="156"/>
      <c r="P65" s="165"/>
      <c r="Q65" s="96"/>
      <c r="R65" s="157"/>
      <c r="S65" s="157"/>
      <c r="T65" s="157"/>
      <c r="U65" s="158"/>
      <c r="V65" s="158"/>
      <c r="W65" s="158"/>
      <c r="X65" s="158"/>
      <c r="Y65" s="167"/>
      <c r="Z65" s="167"/>
      <c r="AA65" s="167"/>
      <c r="AB65" s="160"/>
      <c r="AC65" s="163"/>
      <c r="AD65" s="163"/>
      <c r="AE65" s="163"/>
      <c r="AF65" s="164"/>
      <c r="AG65" s="164"/>
      <c r="AH65" s="164"/>
      <c r="AI65" s="164"/>
      <c r="AJ65" s="95"/>
      <c r="AK65" s="156"/>
      <c r="AL65" s="156"/>
      <c r="AM65" s="96"/>
      <c r="AN65" s="157"/>
      <c r="AO65" s="157"/>
      <c r="AP65" s="157"/>
      <c r="AQ65" s="158"/>
      <c r="AR65" s="158"/>
      <c r="AS65" s="158"/>
      <c r="AT65" s="158"/>
      <c r="AU65" s="167"/>
      <c r="AV65" s="167"/>
      <c r="AW65" s="160"/>
      <c r="AX65" s="160"/>
      <c r="BA65" s="168"/>
      <c r="BB65" s="168"/>
      <c r="BC65" s="169"/>
      <c r="BD65" s="169"/>
      <c r="BE65" s="169"/>
      <c r="BF65" s="163"/>
      <c r="BG65" s="163"/>
      <c r="BH65" s="163"/>
      <c r="BI65" s="164"/>
      <c r="BJ65" s="164"/>
      <c r="BK65" s="164"/>
      <c r="BL65" s="164"/>
      <c r="BM65" s="95"/>
      <c r="BN65" s="156"/>
      <c r="BO65" s="165"/>
      <c r="BP65" s="96"/>
      <c r="BQ65" s="157"/>
      <c r="BR65" s="157"/>
      <c r="BS65" s="157"/>
      <c r="BT65" s="158"/>
      <c r="BU65" s="158"/>
      <c r="BV65" s="158"/>
      <c r="BW65" s="158"/>
      <c r="BX65" s="166"/>
      <c r="BY65" s="166"/>
      <c r="BZ65" s="166"/>
      <c r="CA65" s="166"/>
      <c r="CB65" s="163"/>
      <c r="CC65" s="163"/>
      <c r="CD65" s="163"/>
      <c r="CE65" s="164"/>
      <c r="CF65" s="164"/>
      <c r="CG65" s="164"/>
      <c r="CH65" s="164"/>
      <c r="CI65" s="95"/>
      <c r="CJ65" s="156"/>
      <c r="CK65" s="156"/>
      <c r="CL65" s="96"/>
      <c r="CM65" s="157"/>
      <c r="CN65" s="157"/>
      <c r="CO65" s="157"/>
      <c r="CP65" s="158"/>
      <c r="CQ65" s="158"/>
      <c r="CR65" s="158"/>
      <c r="CS65" s="158"/>
      <c r="CT65" s="166"/>
      <c r="CU65" s="166"/>
      <c r="CV65" s="166"/>
      <c r="CW65" s="166"/>
    </row>
    <row r="66" spans="2:101" ht="18" customHeight="1">
      <c r="B66" s="168"/>
      <c r="C66" s="168"/>
      <c r="D66" s="169"/>
      <c r="E66" s="169"/>
      <c r="F66" s="169"/>
      <c r="G66" s="163"/>
      <c r="H66" s="163"/>
      <c r="I66" s="163"/>
      <c r="J66" s="164"/>
      <c r="K66" s="164"/>
      <c r="L66" s="164"/>
      <c r="M66" s="164"/>
      <c r="N66" s="95"/>
      <c r="O66" s="156"/>
      <c r="P66" s="165"/>
      <c r="Q66" s="96"/>
      <c r="R66" s="157"/>
      <c r="S66" s="157"/>
      <c r="T66" s="157"/>
      <c r="U66" s="158"/>
      <c r="V66" s="158"/>
      <c r="W66" s="158"/>
      <c r="X66" s="158"/>
      <c r="Y66" s="167"/>
      <c r="Z66" s="167"/>
      <c r="AA66" s="167"/>
      <c r="AB66" s="160"/>
      <c r="AC66" s="163"/>
      <c r="AD66" s="163"/>
      <c r="AE66" s="163"/>
      <c r="AF66" s="164"/>
      <c r="AG66" s="164"/>
      <c r="AH66" s="164"/>
      <c r="AI66" s="164"/>
      <c r="AJ66" s="95"/>
      <c r="AK66" s="156"/>
      <c r="AL66" s="156"/>
      <c r="AM66" s="96"/>
      <c r="AN66" s="157"/>
      <c r="AO66" s="157"/>
      <c r="AP66" s="157"/>
      <c r="AQ66" s="158"/>
      <c r="AR66" s="158"/>
      <c r="AS66" s="158"/>
      <c r="AT66" s="158"/>
      <c r="AU66" s="167"/>
      <c r="AV66" s="167"/>
      <c r="AW66" s="160"/>
      <c r="AX66" s="160"/>
      <c r="BA66" s="168"/>
      <c r="BB66" s="168"/>
      <c r="BC66" s="169"/>
      <c r="BD66" s="169"/>
      <c r="BE66" s="169"/>
      <c r="BF66" s="163"/>
      <c r="BG66" s="163"/>
      <c r="BH66" s="163"/>
      <c r="BI66" s="164"/>
      <c r="BJ66" s="164"/>
      <c r="BK66" s="164"/>
      <c r="BL66" s="164"/>
      <c r="BM66" s="95"/>
      <c r="BN66" s="156"/>
      <c r="BO66" s="165"/>
      <c r="BP66" s="96"/>
      <c r="BQ66" s="157"/>
      <c r="BR66" s="157"/>
      <c r="BS66" s="157"/>
      <c r="BT66" s="158"/>
      <c r="BU66" s="158"/>
      <c r="BV66" s="158"/>
      <c r="BW66" s="158"/>
      <c r="BX66" s="167"/>
      <c r="BY66" s="167"/>
      <c r="BZ66" s="167"/>
      <c r="CA66" s="160"/>
      <c r="CB66" s="163"/>
      <c r="CC66" s="163"/>
      <c r="CD66" s="163"/>
      <c r="CE66" s="164"/>
      <c r="CF66" s="164"/>
      <c r="CG66" s="164"/>
      <c r="CH66" s="164"/>
      <c r="CI66" s="95"/>
      <c r="CJ66" s="156"/>
      <c r="CK66" s="156"/>
      <c r="CL66" s="96"/>
      <c r="CM66" s="157"/>
      <c r="CN66" s="157"/>
      <c r="CO66" s="157"/>
      <c r="CP66" s="158"/>
      <c r="CQ66" s="158"/>
      <c r="CR66" s="158"/>
      <c r="CS66" s="158"/>
      <c r="CT66" s="167"/>
      <c r="CU66" s="167"/>
      <c r="CV66" s="167"/>
      <c r="CW66" s="160"/>
    </row>
    <row r="67" spans="2:101" ht="18" customHeight="1">
      <c r="B67" s="168"/>
      <c r="C67" s="168"/>
      <c r="D67" s="169"/>
      <c r="E67" s="169"/>
      <c r="F67" s="169"/>
      <c r="G67" s="163"/>
      <c r="H67" s="163"/>
      <c r="I67" s="163"/>
      <c r="J67" s="164"/>
      <c r="K67" s="164"/>
      <c r="L67" s="164"/>
      <c r="M67" s="164"/>
      <c r="N67" s="95"/>
      <c r="O67" s="156"/>
      <c r="P67" s="165"/>
      <c r="Q67" s="96"/>
      <c r="R67" s="157"/>
      <c r="S67" s="157"/>
      <c r="T67" s="157"/>
      <c r="U67" s="158"/>
      <c r="V67" s="158"/>
      <c r="W67" s="158"/>
      <c r="X67" s="158"/>
      <c r="Y67" s="167"/>
      <c r="Z67" s="167"/>
      <c r="AA67" s="167"/>
      <c r="AB67" s="160"/>
      <c r="AC67" s="163"/>
      <c r="AD67" s="163"/>
      <c r="AE67" s="163"/>
      <c r="AF67" s="164"/>
      <c r="AG67" s="164"/>
      <c r="AH67" s="164"/>
      <c r="AI67" s="164"/>
      <c r="AJ67" s="95"/>
      <c r="AK67" s="156"/>
      <c r="AL67" s="156"/>
      <c r="AM67" s="96"/>
      <c r="AN67" s="157"/>
      <c r="AO67" s="157"/>
      <c r="AP67" s="157"/>
      <c r="AQ67" s="158"/>
      <c r="AR67" s="158"/>
      <c r="AS67" s="158"/>
      <c r="AT67" s="158"/>
      <c r="AU67" s="167"/>
      <c r="AV67" s="167"/>
      <c r="AW67" s="167"/>
      <c r="AX67" s="160"/>
      <c r="BA67" s="168"/>
      <c r="BB67" s="168"/>
      <c r="BC67" s="169"/>
      <c r="BD67" s="169"/>
      <c r="BE67" s="169"/>
      <c r="BF67" s="163"/>
      <c r="BG67" s="163"/>
      <c r="BH67" s="163"/>
      <c r="BI67" s="164"/>
      <c r="BJ67" s="164"/>
      <c r="BK67" s="164"/>
      <c r="BL67" s="164"/>
      <c r="BM67" s="159"/>
      <c r="BN67" s="160"/>
      <c r="BO67" s="160"/>
      <c r="BP67" s="160"/>
      <c r="BQ67" s="157"/>
      <c r="BR67" s="157"/>
      <c r="BS67" s="157"/>
      <c r="BT67" s="158"/>
      <c r="BU67" s="158"/>
      <c r="BV67" s="158"/>
      <c r="BW67" s="158"/>
      <c r="BX67" s="97"/>
      <c r="BY67" s="97"/>
      <c r="BZ67" s="97"/>
      <c r="CA67" s="97"/>
      <c r="CB67" s="163"/>
      <c r="CC67" s="163"/>
      <c r="CD67" s="163"/>
      <c r="CE67" s="164"/>
      <c r="CF67" s="164"/>
      <c r="CG67" s="164"/>
      <c r="CH67" s="164"/>
      <c r="CI67" s="104"/>
      <c r="CJ67" s="156"/>
      <c r="CK67" s="156"/>
      <c r="CL67" s="9"/>
      <c r="CM67" s="157"/>
      <c r="CN67" s="157"/>
      <c r="CO67" s="157"/>
      <c r="CP67" s="158"/>
      <c r="CQ67" s="158"/>
      <c r="CR67" s="158"/>
      <c r="CS67" s="158"/>
      <c r="CT67" s="97"/>
      <c r="CU67" s="97"/>
      <c r="CV67" s="97"/>
      <c r="CW67" s="97"/>
    </row>
    <row r="68" spans="2:101" ht="18" customHeight="1">
      <c r="B68" s="168"/>
      <c r="C68" s="168"/>
      <c r="D68" s="169"/>
      <c r="E68" s="169"/>
      <c r="F68" s="169"/>
      <c r="G68" s="163"/>
      <c r="H68" s="163"/>
      <c r="I68" s="163"/>
      <c r="J68" s="164"/>
      <c r="K68" s="164"/>
      <c r="L68" s="164"/>
      <c r="M68" s="164"/>
      <c r="N68" s="95"/>
      <c r="O68" s="156"/>
      <c r="P68" s="165"/>
      <c r="Q68" s="96"/>
      <c r="R68" s="157"/>
      <c r="S68" s="157"/>
      <c r="T68" s="157"/>
      <c r="U68" s="158"/>
      <c r="V68" s="158"/>
      <c r="W68" s="158"/>
      <c r="X68" s="158"/>
      <c r="Y68" s="167"/>
      <c r="Z68" s="167"/>
      <c r="AA68" s="160"/>
      <c r="AB68" s="160"/>
      <c r="AC68" s="163"/>
      <c r="AD68" s="163"/>
      <c r="AE68" s="163"/>
      <c r="AF68" s="164"/>
      <c r="AG68" s="164"/>
      <c r="AH68" s="164"/>
      <c r="AI68" s="164"/>
      <c r="AJ68" s="95"/>
      <c r="AK68" s="156"/>
      <c r="AL68" s="156"/>
      <c r="AM68" s="96"/>
      <c r="AN68" s="157"/>
      <c r="AO68" s="157"/>
      <c r="AP68" s="157"/>
      <c r="AQ68" s="158"/>
      <c r="AR68" s="158"/>
      <c r="AS68" s="158"/>
      <c r="AT68" s="158"/>
      <c r="AU68" s="167"/>
      <c r="AV68" s="167"/>
      <c r="AW68" s="160"/>
      <c r="AX68" s="160"/>
      <c r="BA68" s="168"/>
      <c r="BB68" s="168"/>
      <c r="BC68" s="169"/>
      <c r="BD68" s="169"/>
      <c r="BE68" s="169"/>
      <c r="BF68" s="163"/>
      <c r="BG68" s="163"/>
      <c r="BH68" s="163"/>
      <c r="BI68" s="164"/>
      <c r="BJ68" s="164"/>
      <c r="BK68" s="164"/>
      <c r="BL68" s="164"/>
      <c r="BM68" s="104"/>
      <c r="BN68" s="156"/>
      <c r="BO68" s="165"/>
      <c r="BP68" s="9"/>
      <c r="BQ68" s="157"/>
      <c r="BR68" s="157"/>
      <c r="BS68" s="157"/>
      <c r="BT68" s="158"/>
      <c r="BU68" s="158"/>
      <c r="BV68" s="158"/>
      <c r="BW68" s="158"/>
      <c r="BX68" s="97"/>
      <c r="BY68" s="97"/>
      <c r="BZ68" s="97"/>
      <c r="CA68" s="97"/>
      <c r="CB68" s="163"/>
      <c r="CC68" s="163"/>
      <c r="CD68" s="163"/>
      <c r="CE68" s="164"/>
      <c r="CF68" s="164"/>
      <c r="CG68" s="164"/>
      <c r="CH68" s="164"/>
      <c r="CI68" s="104"/>
      <c r="CJ68" s="156"/>
      <c r="CK68" s="156"/>
      <c r="CL68" s="9"/>
      <c r="CM68" s="157"/>
      <c r="CN68" s="157"/>
      <c r="CO68" s="157"/>
      <c r="CP68" s="158"/>
      <c r="CQ68" s="158"/>
      <c r="CR68" s="158"/>
      <c r="CS68" s="158"/>
      <c r="CT68" s="97"/>
      <c r="CU68" s="97"/>
      <c r="CV68" s="97"/>
      <c r="CW68" s="97"/>
    </row>
    <row r="69" ht="18" customHeight="1"/>
  </sheetData>
  <sheetProtection/>
  <mergeCells count="562">
    <mergeCell ref="AX2:BA2"/>
    <mergeCell ref="BV2:BY2"/>
    <mergeCell ref="AQ3:BH3"/>
    <mergeCell ref="BV3:BY3"/>
    <mergeCell ref="CF5:CJ6"/>
    <mergeCell ref="CL5:CW6"/>
    <mergeCell ref="X7:Y7"/>
    <mergeCell ref="AW7:BB7"/>
    <mergeCell ref="BZ7:CA7"/>
    <mergeCell ref="CF7:CJ8"/>
    <mergeCell ref="CL7:CW8"/>
    <mergeCell ref="AW8:BB8"/>
    <mergeCell ref="AY9:AZ9"/>
    <mergeCell ref="BA9:BB9"/>
    <mergeCell ref="CF9:CJ10"/>
    <mergeCell ref="CL9:CW10"/>
    <mergeCell ref="AW10:AX10"/>
    <mergeCell ref="AY10:AZ10"/>
    <mergeCell ref="BA10:BB10"/>
    <mergeCell ref="AW9:AX9"/>
    <mergeCell ref="AW11:AX11"/>
    <mergeCell ref="AY11:AZ11"/>
    <mergeCell ref="BA11:BB11"/>
    <mergeCell ref="CF11:CJ12"/>
    <mergeCell ref="CL11:CW12"/>
    <mergeCell ref="AR12:BG12"/>
    <mergeCell ref="AE13:AF13"/>
    <mergeCell ref="BS13:BT13"/>
    <mergeCell ref="AW14:BB14"/>
    <mergeCell ref="K15:L15"/>
    <mergeCell ref="W15:AB15"/>
    <mergeCell ref="AM15:AN15"/>
    <mergeCell ref="AW15:BB15"/>
    <mergeCell ref="BK15:BL15"/>
    <mergeCell ref="BW15:CB15"/>
    <mergeCell ref="CM15:CN15"/>
    <mergeCell ref="W16:AB16"/>
    <mergeCell ref="AW16:AX16"/>
    <mergeCell ref="AY16:AZ16"/>
    <mergeCell ref="BA16:BB16"/>
    <mergeCell ref="BW16:CB16"/>
    <mergeCell ref="W17:X17"/>
    <mergeCell ref="Y17:Z17"/>
    <mergeCell ref="AA17:AB17"/>
    <mergeCell ref="AW17:AX17"/>
    <mergeCell ref="AY17:AZ17"/>
    <mergeCell ref="BA17:BB17"/>
    <mergeCell ref="BW17:BX17"/>
    <mergeCell ref="BY17:BZ17"/>
    <mergeCell ref="CA17:CB17"/>
    <mergeCell ref="B18:D19"/>
    <mergeCell ref="W18:X18"/>
    <mergeCell ref="Y18:Z18"/>
    <mergeCell ref="AA18:AB18"/>
    <mergeCell ref="AW18:AX18"/>
    <mergeCell ref="AY18:AZ18"/>
    <mergeCell ref="BA18:BB18"/>
    <mergeCell ref="BW18:BX18"/>
    <mergeCell ref="BY18:BZ18"/>
    <mergeCell ref="CA18:CB18"/>
    <mergeCell ref="W19:X19"/>
    <mergeCell ref="Y19:Z19"/>
    <mergeCell ref="AA19:AB19"/>
    <mergeCell ref="BW19:BX19"/>
    <mergeCell ref="BY19:BZ19"/>
    <mergeCell ref="CA19:CB19"/>
    <mergeCell ref="B20:D21"/>
    <mergeCell ref="E22:F22"/>
    <mergeCell ref="J22:O22"/>
    <mergeCell ref="S22:T22"/>
    <mergeCell ref="AE22:AF22"/>
    <mergeCell ref="AJ22:AO22"/>
    <mergeCell ref="AS22:AT22"/>
    <mergeCell ref="BE22:BF22"/>
    <mergeCell ref="BJ22:BO22"/>
    <mergeCell ref="BS22:BT22"/>
    <mergeCell ref="CE22:CF22"/>
    <mergeCell ref="CJ22:CO22"/>
    <mergeCell ref="CS22:CT22"/>
    <mergeCell ref="J23:O23"/>
    <mergeCell ref="AJ23:AO23"/>
    <mergeCell ref="BJ23:BO23"/>
    <mergeCell ref="CJ23:CO23"/>
    <mergeCell ref="J24:K24"/>
    <mergeCell ref="L24:M24"/>
    <mergeCell ref="N24:O24"/>
    <mergeCell ref="AJ24:AK24"/>
    <mergeCell ref="AL24:AM24"/>
    <mergeCell ref="AN24:AO24"/>
    <mergeCell ref="BJ24:BK24"/>
    <mergeCell ref="BL24:BM24"/>
    <mergeCell ref="BN24:BO24"/>
    <mergeCell ref="CJ24:CK24"/>
    <mergeCell ref="CL24:CM24"/>
    <mergeCell ref="CN24:CO24"/>
    <mergeCell ref="J25:K25"/>
    <mergeCell ref="L25:M25"/>
    <mergeCell ref="N25:O25"/>
    <mergeCell ref="AJ25:AK25"/>
    <mergeCell ref="AL25:AM25"/>
    <mergeCell ref="AN25:AO25"/>
    <mergeCell ref="BJ25:BK25"/>
    <mergeCell ref="BL25:BM25"/>
    <mergeCell ref="BN25:BO25"/>
    <mergeCell ref="CJ25:CK25"/>
    <mergeCell ref="CL25:CM25"/>
    <mergeCell ref="CN25:CO25"/>
    <mergeCell ref="J26:K26"/>
    <mergeCell ref="L26:M26"/>
    <mergeCell ref="N26:O26"/>
    <mergeCell ref="AJ26:AK26"/>
    <mergeCell ref="AL26:AM26"/>
    <mergeCell ref="AN26:AO26"/>
    <mergeCell ref="BJ26:BK26"/>
    <mergeCell ref="CL26:CM26"/>
    <mergeCell ref="CN26:CO26"/>
    <mergeCell ref="B27:C27"/>
    <mergeCell ref="D27:I27"/>
    <mergeCell ref="J27:K27"/>
    <mergeCell ref="N27:O27"/>
    <mergeCell ref="P27:U27"/>
    <mergeCell ref="V27:W27"/>
    <mergeCell ref="AB27:AC27"/>
    <mergeCell ref="AJ27:AK27"/>
    <mergeCell ref="AN27:AO27"/>
    <mergeCell ref="CB27:CC27"/>
    <mergeCell ref="BL26:BM26"/>
    <mergeCell ref="BN26:BO26"/>
    <mergeCell ref="CJ27:CK27"/>
    <mergeCell ref="CJ26:CK26"/>
    <mergeCell ref="CN27:CO27"/>
    <mergeCell ref="AV27:AW27"/>
    <mergeCell ref="BB27:BC27"/>
    <mergeCell ref="BD27:BI27"/>
    <mergeCell ref="BJ27:BK27"/>
    <mergeCell ref="BN27:BO27"/>
    <mergeCell ref="BP27:BU27"/>
    <mergeCell ref="CV27:CW27"/>
    <mergeCell ref="D28:I28"/>
    <mergeCell ref="P28:U28"/>
    <mergeCell ref="AD28:AI28"/>
    <mergeCell ref="AP28:AU28"/>
    <mergeCell ref="BD28:BI28"/>
    <mergeCell ref="BP28:BU28"/>
    <mergeCell ref="CD28:CI28"/>
    <mergeCell ref="CP28:CU28"/>
    <mergeCell ref="BV27:BW27"/>
    <mergeCell ref="D29:E29"/>
    <mergeCell ref="F29:G29"/>
    <mergeCell ref="H29:I29"/>
    <mergeCell ref="P29:Q29"/>
    <mergeCell ref="R29:S29"/>
    <mergeCell ref="T29:U29"/>
    <mergeCell ref="AD29:AE29"/>
    <mergeCell ref="AF29:AG29"/>
    <mergeCell ref="AH29:AI29"/>
    <mergeCell ref="AP29:AQ29"/>
    <mergeCell ref="AR29:AS29"/>
    <mergeCell ref="AT29:AU29"/>
    <mergeCell ref="BD29:BE29"/>
    <mergeCell ref="BF29:BG29"/>
    <mergeCell ref="BH29:BI29"/>
    <mergeCell ref="BP29:BQ29"/>
    <mergeCell ref="BR29:BS29"/>
    <mergeCell ref="BT29:BU29"/>
    <mergeCell ref="CD29:CE29"/>
    <mergeCell ref="CF29:CG29"/>
    <mergeCell ref="CH29:CI29"/>
    <mergeCell ref="CP29:CQ29"/>
    <mergeCell ref="CR29:CS29"/>
    <mergeCell ref="CT29:CU29"/>
    <mergeCell ref="D30:E30"/>
    <mergeCell ref="F30:G30"/>
    <mergeCell ref="H30:I30"/>
    <mergeCell ref="P30:Q30"/>
    <mergeCell ref="R30:S30"/>
    <mergeCell ref="T30:U30"/>
    <mergeCell ref="AD30:AE30"/>
    <mergeCell ref="AF30:AG30"/>
    <mergeCell ref="AH30:AI30"/>
    <mergeCell ref="AP30:AQ30"/>
    <mergeCell ref="AR30:AS30"/>
    <mergeCell ref="AT30:AU30"/>
    <mergeCell ref="BD30:BE30"/>
    <mergeCell ref="BF30:BG30"/>
    <mergeCell ref="BH30:BI30"/>
    <mergeCell ref="BP30:BQ30"/>
    <mergeCell ref="BR30:BS30"/>
    <mergeCell ref="BT30:BU30"/>
    <mergeCell ref="CD30:CE30"/>
    <mergeCell ref="CF30:CG30"/>
    <mergeCell ref="CH30:CI30"/>
    <mergeCell ref="CP30:CQ30"/>
    <mergeCell ref="CR30:CS30"/>
    <mergeCell ref="CT30:CU30"/>
    <mergeCell ref="D31:E31"/>
    <mergeCell ref="F31:G31"/>
    <mergeCell ref="H31:I31"/>
    <mergeCell ref="P31:Q31"/>
    <mergeCell ref="R31:S31"/>
    <mergeCell ref="T31:U31"/>
    <mergeCell ref="AD31:AE31"/>
    <mergeCell ref="AF31:AG31"/>
    <mergeCell ref="AH31:AI31"/>
    <mergeCell ref="AP31:AQ31"/>
    <mergeCell ref="AR31:AS31"/>
    <mergeCell ref="AT31:AU31"/>
    <mergeCell ref="BD31:BE31"/>
    <mergeCell ref="BF31:BG31"/>
    <mergeCell ref="BH31:BI31"/>
    <mergeCell ref="BP31:BQ31"/>
    <mergeCell ref="BR31:BS31"/>
    <mergeCell ref="BT31:BU31"/>
    <mergeCell ref="CD31:CE31"/>
    <mergeCell ref="CF31:CG31"/>
    <mergeCell ref="CH31:CI31"/>
    <mergeCell ref="CP31:CQ31"/>
    <mergeCell ref="CR31:CS31"/>
    <mergeCell ref="CT31:CU31"/>
    <mergeCell ref="B53:F53"/>
    <mergeCell ref="Y53:AB53"/>
    <mergeCell ref="AU53:AX53"/>
    <mergeCell ref="BA53:BE53"/>
    <mergeCell ref="AN32:AQ39"/>
    <mergeCell ref="AT32:AW39"/>
    <mergeCell ref="BB32:BE39"/>
    <mergeCell ref="AH32:AK39"/>
    <mergeCell ref="F36:G36"/>
    <mergeCell ref="R36:S36"/>
    <mergeCell ref="B54:F54"/>
    <mergeCell ref="G54:M54"/>
    <mergeCell ref="O54:P54"/>
    <mergeCell ref="R54:X54"/>
    <mergeCell ref="Y54:AB54"/>
    <mergeCell ref="AC54:AI54"/>
    <mergeCell ref="CT54:CW54"/>
    <mergeCell ref="AK54:AL54"/>
    <mergeCell ref="AN54:AT54"/>
    <mergeCell ref="AU54:AX54"/>
    <mergeCell ref="BA54:BE54"/>
    <mergeCell ref="BF54:BL54"/>
    <mergeCell ref="BN54:BO54"/>
    <mergeCell ref="BQ54:BW54"/>
    <mergeCell ref="BX54:CA54"/>
    <mergeCell ref="CB54:CH54"/>
    <mergeCell ref="CJ54:CK54"/>
    <mergeCell ref="CM54:CS54"/>
    <mergeCell ref="AN55:AT55"/>
    <mergeCell ref="AU55:AX55"/>
    <mergeCell ref="BA55:BE55"/>
    <mergeCell ref="BF55:BL55"/>
    <mergeCell ref="BM55:BP55"/>
    <mergeCell ref="BQ55:BW55"/>
    <mergeCell ref="CB55:CH55"/>
    <mergeCell ref="CM55:CS55"/>
    <mergeCell ref="R56:X56"/>
    <mergeCell ref="Y56:AB56"/>
    <mergeCell ref="AC56:AI56"/>
    <mergeCell ref="B55:F55"/>
    <mergeCell ref="G55:M55"/>
    <mergeCell ref="O55:P55"/>
    <mergeCell ref="R55:X55"/>
    <mergeCell ref="Y55:AB55"/>
    <mergeCell ref="AC55:AI55"/>
    <mergeCell ref="AK55:AL55"/>
    <mergeCell ref="BQ56:BW56"/>
    <mergeCell ref="CB56:CH56"/>
    <mergeCell ref="CJ56:CK56"/>
    <mergeCell ref="CM56:CS56"/>
    <mergeCell ref="AK56:AL56"/>
    <mergeCell ref="AN56:AT56"/>
    <mergeCell ref="AU56:AX56"/>
    <mergeCell ref="BA56:BE56"/>
    <mergeCell ref="BF56:BL56"/>
    <mergeCell ref="BN56:BO56"/>
    <mergeCell ref="B57:F57"/>
    <mergeCell ref="G57:M57"/>
    <mergeCell ref="O57:P57"/>
    <mergeCell ref="R57:X57"/>
    <mergeCell ref="Y57:AB57"/>
    <mergeCell ref="AC57:AI57"/>
    <mergeCell ref="B56:F56"/>
    <mergeCell ref="G56:M56"/>
    <mergeCell ref="O56:P56"/>
    <mergeCell ref="CM57:CS57"/>
    <mergeCell ref="B58:F58"/>
    <mergeCell ref="G58:M58"/>
    <mergeCell ref="O58:P58"/>
    <mergeCell ref="R58:X58"/>
    <mergeCell ref="Y58:AB58"/>
    <mergeCell ref="AC58:AI58"/>
    <mergeCell ref="AK57:AL57"/>
    <mergeCell ref="AN57:AT57"/>
    <mergeCell ref="AU57:AX57"/>
    <mergeCell ref="AK58:AL58"/>
    <mergeCell ref="AN58:AT58"/>
    <mergeCell ref="AU58:AX58"/>
    <mergeCell ref="BQ57:BW57"/>
    <mergeCell ref="CB57:CH57"/>
    <mergeCell ref="CJ57:CK57"/>
    <mergeCell ref="BA57:BE57"/>
    <mergeCell ref="BF57:BL57"/>
    <mergeCell ref="B59:F59"/>
    <mergeCell ref="G59:M59"/>
    <mergeCell ref="O59:P59"/>
    <mergeCell ref="R59:X59"/>
    <mergeCell ref="Y59:AB59"/>
    <mergeCell ref="AC59:AI59"/>
    <mergeCell ref="BF62:BW62"/>
    <mergeCell ref="BX62:CA62"/>
    <mergeCell ref="CB62:CS62"/>
    <mergeCell ref="CT62:CW62"/>
    <mergeCell ref="AK59:AL59"/>
    <mergeCell ref="AN59:AT59"/>
    <mergeCell ref="AU59:AX59"/>
    <mergeCell ref="AU64:AX64"/>
    <mergeCell ref="BA64:BE64"/>
    <mergeCell ref="G64:M64"/>
    <mergeCell ref="O64:P64"/>
    <mergeCell ref="R64:X64"/>
    <mergeCell ref="AC64:AI64"/>
    <mergeCell ref="BX64:CA64"/>
    <mergeCell ref="CT64:CW64"/>
    <mergeCell ref="B65:F65"/>
    <mergeCell ref="G65:M65"/>
    <mergeCell ref="O65:P65"/>
    <mergeCell ref="R65:X65"/>
    <mergeCell ref="Y65:AB65"/>
    <mergeCell ref="AC65:AI65"/>
    <mergeCell ref="B64:F64"/>
    <mergeCell ref="Y64:AB64"/>
    <mergeCell ref="AK65:AL65"/>
    <mergeCell ref="AN65:AT65"/>
    <mergeCell ref="AU65:AX65"/>
    <mergeCell ref="BA65:BE65"/>
    <mergeCell ref="BF65:BL65"/>
    <mergeCell ref="BN65:BO65"/>
    <mergeCell ref="BQ65:BW65"/>
    <mergeCell ref="BX65:CA65"/>
    <mergeCell ref="CB65:CH65"/>
    <mergeCell ref="CJ65:CK65"/>
    <mergeCell ref="CM65:CS65"/>
    <mergeCell ref="CT65:CW65"/>
    <mergeCell ref="B66:F66"/>
    <mergeCell ref="G66:M66"/>
    <mergeCell ref="O66:P66"/>
    <mergeCell ref="R66:X66"/>
    <mergeCell ref="Y66:AB66"/>
    <mergeCell ref="AC66:AI66"/>
    <mergeCell ref="AK66:AL66"/>
    <mergeCell ref="AN66:AT66"/>
    <mergeCell ref="AU66:AX66"/>
    <mergeCell ref="BA66:BE66"/>
    <mergeCell ref="BF66:BL66"/>
    <mergeCell ref="BN66:BO66"/>
    <mergeCell ref="BQ66:BW66"/>
    <mergeCell ref="BX66:CA66"/>
    <mergeCell ref="CB66:CH66"/>
    <mergeCell ref="CJ66:CK66"/>
    <mergeCell ref="CM66:CS66"/>
    <mergeCell ref="CT66:CW66"/>
    <mergeCell ref="B67:F67"/>
    <mergeCell ref="G67:M67"/>
    <mergeCell ref="O67:P67"/>
    <mergeCell ref="R67:X67"/>
    <mergeCell ref="Y67:AB67"/>
    <mergeCell ref="AC67:AI67"/>
    <mergeCell ref="BQ67:BW67"/>
    <mergeCell ref="CB67:CH67"/>
    <mergeCell ref="CJ67:CK67"/>
    <mergeCell ref="CM67:CS67"/>
    <mergeCell ref="AK67:AL67"/>
    <mergeCell ref="AN67:AT67"/>
    <mergeCell ref="AU67:AX67"/>
    <mergeCell ref="BA67:BE67"/>
    <mergeCell ref="BF67:BL67"/>
    <mergeCell ref="B68:F68"/>
    <mergeCell ref="G68:M68"/>
    <mergeCell ref="O68:P68"/>
    <mergeCell ref="R68:X68"/>
    <mergeCell ref="Y68:AB68"/>
    <mergeCell ref="AC68:AI68"/>
    <mergeCell ref="BQ68:BW68"/>
    <mergeCell ref="CB68:CH68"/>
    <mergeCell ref="CJ68:CK68"/>
    <mergeCell ref="CM68:CS68"/>
    <mergeCell ref="AK68:AL68"/>
    <mergeCell ref="AN68:AT68"/>
    <mergeCell ref="AU68:AX68"/>
    <mergeCell ref="BA68:BE68"/>
    <mergeCell ref="BF68:BL68"/>
    <mergeCell ref="BN68:BO68"/>
    <mergeCell ref="AF27:AG27"/>
    <mergeCell ref="AR27:AS27"/>
    <mergeCell ref="CF27:CG27"/>
    <mergeCell ref="CR27:CS27"/>
    <mergeCell ref="B32:E39"/>
    <mergeCell ref="H32:K39"/>
    <mergeCell ref="N32:Q39"/>
    <mergeCell ref="T32:W39"/>
    <mergeCell ref="AB32:AE39"/>
    <mergeCell ref="BH32:BK39"/>
    <mergeCell ref="AF36:AG36"/>
    <mergeCell ref="AR36:AS36"/>
    <mergeCell ref="BF36:BG36"/>
    <mergeCell ref="BR36:BS36"/>
    <mergeCell ref="BN32:BQ39"/>
    <mergeCell ref="AN40:AQ40"/>
    <mergeCell ref="AT40:AW40"/>
    <mergeCell ref="CB32:CE39"/>
    <mergeCell ref="CH32:CK39"/>
    <mergeCell ref="CN32:CQ39"/>
    <mergeCell ref="CT32:CW39"/>
    <mergeCell ref="BT32:BW39"/>
    <mergeCell ref="CB40:CE40"/>
    <mergeCell ref="CH40:CK40"/>
    <mergeCell ref="CF36:CG36"/>
    <mergeCell ref="CR36:CS36"/>
    <mergeCell ref="CN40:CQ40"/>
    <mergeCell ref="B40:E40"/>
    <mergeCell ref="H40:K40"/>
    <mergeCell ref="N40:Q40"/>
    <mergeCell ref="T40:W40"/>
    <mergeCell ref="AB40:AE40"/>
    <mergeCell ref="AH40:AK40"/>
    <mergeCell ref="CT40:CW40"/>
    <mergeCell ref="J41:O41"/>
    <mergeCell ref="AJ41:AO41"/>
    <mergeCell ref="BJ41:BO41"/>
    <mergeCell ref="CJ41:CO41"/>
    <mergeCell ref="BB40:BE40"/>
    <mergeCell ref="BH40:BK40"/>
    <mergeCell ref="BN40:BQ40"/>
    <mergeCell ref="BT40:BW40"/>
    <mergeCell ref="J42:O42"/>
    <mergeCell ref="AJ42:AO42"/>
    <mergeCell ref="BJ42:BO42"/>
    <mergeCell ref="CJ42:CO42"/>
    <mergeCell ref="J43:K43"/>
    <mergeCell ref="L43:M43"/>
    <mergeCell ref="N43:O43"/>
    <mergeCell ref="AJ43:AK43"/>
    <mergeCell ref="AL43:AM43"/>
    <mergeCell ref="AN43:AO43"/>
    <mergeCell ref="BJ43:BK43"/>
    <mergeCell ref="BL43:BM43"/>
    <mergeCell ref="BN43:BO43"/>
    <mergeCell ref="CJ43:CK43"/>
    <mergeCell ref="CL43:CM43"/>
    <mergeCell ref="CN43:CO43"/>
    <mergeCell ref="J44:K44"/>
    <mergeCell ref="L44:M44"/>
    <mergeCell ref="N44:O44"/>
    <mergeCell ref="AJ44:AK44"/>
    <mergeCell ref="AL44:AM44"/>
    <mergeCell ref="AN44:AO44"/>
    <mergeCell ref="BJ44:BK44"/>
    <mergeCell ref="BL44:BM44"/>
    <mergeCell ref="BN44:BO44"/>
    <mergeCell ref="CJ44:CK44"/>
    <mergeCell ref="CL44:CM44"/>
    <mergeCell ref="CN44:CO44"/>
    <mergeCell ref="E45:F45"/>
    <mergeCell ref="J45:K45"/>
    <mergeCell ref="L45:M45"/>
    <mergeCell ref="N45:O45"/>
    <mergeCell ref="S45:T45"/>
    <mergeCell ref="AE45:AF45"/>
    <mergeCell ref="AJ45:AK45"/>
    <mergeCell ref="AL45:AM45"/>
    <mergeCell ref="AN45:AO45"/>
    <mergeCell ref="AS45:AT45"/>
    <mergeCell ref="BE45:BF45"/>
    <mergeCell ref="BJ45:BK45"/>
    <mergeCell ref="BL45:BM45"/>
    <mergeCell ref="BN45:BO45"/>
    <mergeCell ref="BS45:BT45"/>
    <mergeCell ref="CE45:CF45"/>
    <mergeCell ref="CJ45:CK45"/>
    <mergeCell ref="CL45:CM45"/>
    <mergeCell ref="CN45:CO45"/>
    <mergeCell ref="CS45:CT45"/>
    <mergeCell ref="AQ50:AW50"/>
    <mergeCell ref="CP50:CV50"/>
    <mergeCell ref="B51:F51"/>
    <mergeCell ref="G51:X51"/>
    <mergeCell ref="Y51:AB51"/>
    <mergeCell ref="AC51:AT51"/>
    <mergeCell ref="AU51:AX51"/>
    <mergeCell ref="BA51:BE51"/>
    <mergeCell ref="BF51:BW51"/>
    <mergeCell ref="BX51:CA51"/>
    <mergeCell ref="CB51:CS51"/>
    <mergeCell ref="CT51:CW51"/>
    <mergeCell ref="B52:F52"/>
    <mergeCell ref="G52:M52"/>
    <mergeCell ref="O52:P52"/>
    <mergeCell ref="R52:X52"/>
    <mergeCell ref="Y52:AB52"/>
    <mergeCell ref="AC52:AI52"/>
    <mergeCell ref="AK52:AL52"/>
    <mergeCell ref="AN52:AT52"/>
    <mergeCell ref="AU52:AX52"/>
    <mergeCell ref="BA52:BE52"/>
    <mergeCell ref="BF52:BL52"/>
    <mergeCell ref="BN52:BO52"/>
    <mergeCell ref="BQ52:BW52"/>
    <mergeCell ref="BX52:CA52"/>
    <mergeCell ref="CB52:CH52"/>
    <mergeCell ref="CJ52:CK52"/>
    <mergeCell ref="CM52:CS52"/>
    <mergeCell ref="CT52:CW52"/>
    <mergeCell ref="G53:M53"/>
    <mergeCell ref="O53:P53"/>
    <mergeCell ref="R53:X53"/>
    <mergeCell ref="AC53:AI53"/>
    <mergeCell ref="AK53:AL53"/>
    <mergeCell ref="AN53:AT53"/>
    <mergeCell ref="BF53:BL53"/>
    <mergeCell ref="BM53:BP53"/>
    <mergeCell ref="BQ53:BW53"/>
    <mergeCell ref="CB53:CH53"/>
    <mergeCell ref="CI53:CL53"/>
    <mergeCell ref="CM53:CS53"/>
    <mergeCell ref="CJ55:CK55"/>
    <mergeCell ref="BN57:BO57"/>
    <mergeCell ref="AQ61:AW61"/>
    <mergeCell ref="CP61:CV61"/>
    <mergeCell ref="B62:F62"/>
    <mergeCell ref="G62:X62"/>
    <mergeCell ref="Y62:AB62"/>
    <mergeCell ref="AC62:AT62"/>
    <mergeCell ref="AU62:AX62"/>
    <mergeCell ref="BA62:BE62"/>
    <mergeCell ref="B63:F63"/>
    <mergeCell ref="G63:M63"/>
    <mergeCell ref="O63:P63"/>
    <mergeCell ref="R63:X63"/>
    <mergeCell ref="Y63:AB63"/>
    <mergeCell ref="AC63:AI63"/>
    <mergeCell ref="AK63:AL63"/>
    <mergeCell ref="AN63:AT63"/>
    <mergeCell ref="AU63:AX63"/>
    <mergeCell ref="BA63:BE63"/>
    <mergeCell ref="BF63:BL63"/>
    <mergeCell ref="BN63:BO63"/>
    <mergeCell ref="BQ63:BW63"/>
    <mergeCell ref="BX63:CA63"/>
    <mergeCell ref="CB63:CH63"/>
    <mergeCell ref="CJ63:CK63"/>
    <mergeCell ref="CM63:CS63"/>
    <mergeCell ref="CT63:CW63"/>
    <mergeCell ref="CJ64:CK64"/>
    <mergeCell ref="CM64:CS64"/>
    <mergeCell ref="BM67:BP67"/>
    <mergeCell ref="CA3:CX3"/>
    <mergeCell ref="AK64:AL64"/>
    <mergeCell ref="AN64:AT64"/>
    <mergeCell ref="BF64:BL64"/>
    <mergeCell ref="BN64:BO64"/>
    <mergeCell ref="BQ64:BW64"/>
    <mergeCell ref="CB64:CH64"/>
  </mergeCells>
  <printOptions horizontalCentered="1"/>
  <pageMargins left="0.2362204724409449" right="0.2362204724409449" top="0.8661417322834646" bottom="0.15748031496062992" header="0.5118110236220472" footer="0.1968503937007874"/>
  <pageSetup horizontalDpi="600" verticalDpi="600" orientation="portrait" paperSize="9" scale="65" r:id="rId1"/>
  <headerFooter alignWithMargins="0">
    <oddFooter>&amp;C&amp;"ＭＳ 明朝,標準"－５－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</dc:creator>
  <cp:keywords/>
  <dc:description/>
  <cp:lastModifiedBy>tdk</cp:lastModifiedBy>
  <cp:lastPrinted>2018-06-03T09:43:25Z</cp:lastPrinted>
  <dcterms:created xsi:type="dcterms:W3CDTF">2013-08-14T01:11:04Z</dcterms:created>
  <dcterms:modified xsi:type="dcterms:W3CDTF">2018-06-17T07:21:53Z</dcterms:modified>
  <cp:category/>
  <cp:version/>
  <cp:contentType/>
  <cp:contentStatus/>
</cp:coreProperties>
</file>