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7_29年度\0 44 東北総体\"/>
    </mc:Choice>
  </mc:AlternateContent>
  <bookViews>
    <workbookView xWindow="0" yWindow="0" windowWidth="20490" windowHeight="6555" tabRatio="652"/>
  </bookViews>
  <sheets>
    <sheet name="試合結果" sheetId="6" r:id="rId1"/>
  </sheets>
  <definedNames>
    <definedName name="_xlnm.Print_Area" localSheetId="0">試合結果!$A$1:$AJ$65</definedName>
  </definedNames>
  <calcPr calcId="152511"/>
</workbook>
</file>

<file path=xl/calcChain.xml><?xml version="1.0" encoding="utf-8"?>
<calcChain xmlns="http://schemas.openxmlformats.org/spreadsheetml/2006/main">
  <c r="H7" i="6" l="1"/>
  <c r="G7" i="6"/>
  <c r="AF52" i="6" l="1"/>
  <c r="AF56" i="6"/>
  <c r="AF48" i="6"/>
  <c r="AF38" i="6" l="1"/>
  <c r="AF42" i="6"/>
  <c r="AF34" i="6"/>
  <c r="O47" i="6" l="1"/>
  <c r="J47" i="6"/>
  <c r="E47" i="6"/>
  <c r="O33" i="6"/>
  <c r="J33" i="6"/>
  <c r="E33" i="6"/>
</calcChain>
</file>

<file path=xl/sharedStrings.xml><?xml version="1.0" encoding="utf-8"?>
<sst xmlns="http://schemas.openxmlformats.org/spreadsheetml/2006/main" count="109" uniqueCount="69">
  <si>
    <t>Ｂブロック</t>
    <phoneticPr fontId="1"/>
  </si>
  <si>
    <t>【成年男子】</t>
    <rPh sb="1" eb="3">
      <t>セイネン</t>
    </rPh>
    <rPh sb="3" eb="5">
      <t>ダンシ</t>
    </rPh>
    <phoneticPr fontId="1"/>
  </si>
  <si>
    <t>勝</t>
    <rPh sb="0" eb="1">
      <t>カ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</si>
  <si>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</si>
  <si>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</si>
  <si>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勝点</t>
    <rPh sb="0" eb="2">
      <t>カチテン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</si>
  <si>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</si>
  <si>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</si>
  <si>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順位</t>
    <rPh sb="0" eb="2">
      <t>ジュンイ</t>
    </rPh>
    <phoneticPr fontId="1"/>
  </si>
  <si>
    <t>県　名</t>
    <rPh sb="0" eb="1">
      <t>ケン</t>
    </rPh>
    <rPh sb="2" eb="3">
      <t>メイ</t>
    </rPh>
    <phoneticPr fontId="1"/>
  </si>
  <si>
    <t>Ａブロック</t>
    <phoneticPr fontId="1"/>
  </si>
  <si>
    <t>リーグ戦順位決定方法</t>
    <rPh sb="3" eb="4">
      <t>セン</t>
    </rPh>
    <rPh sb="4" eb="6">
      <t>ジュンイ</t>
    </rPh>
    <rPh sb="6" eb="8">
      <t>ケッテイ</t>
    </rPh>
    <rPh sb="8" eb="10">
      <t>ホウホウ</t>
    </rPh>
    <phoneticPr fontId="1"/>
  </si>
  <si>
    <t>①</t>
    <phoneticPr fontId="1"/>
  </si>
  <si>
    <t>勝点</t>
    <rPh sb="0" eb="1">
      <t>カ</t>
    </rPh>
    <rPh sb="1" eb="2">
      <t>テン</t>
    </rPh>
    <phoneticPr fontId="1"/>
  </si>
  <si>
    <t>②</t>
    <phoneticPr fontId="1"/>
  </si>
  <si>
    <t>得失点差</t>
    <rPh sb="0" eb="3">
      <t>トクシツテン</t>
    </rPh>
    <rPh sb="3" eb="4">
      <t>サ</t>
    </rPh>
    <phoneticPr fontId="1"/>
  </si>
  <si>
    <t>③</t>
    <phoneticPr fontId="1"/>
  </si>
  <si>
    <t>総得点</t>
    <rPh sb="0" eb="3">
      <t>ソウトクテン</t>
    </rPh>
    <phoneticPr fontId="1"/>
  </si>
  <si>
    <t>④</t>
    <phoneticPr fontId="1"/>
  </si>
  <si>
    <t>当該試合勝者</t>
    <rPh sb="0" eb="2">
      <t>トウガイ</t>
    </rPh>
    <rPh sb="2" eb="4">
      <t>シアイ</t>
    </rPh>
    <rPh sb="4" eb="6">
      <t>ショウシャ</t>
    </rPh>
    <phoneticPr fontId="1"/>
  </si>
  <si>
    <t>⑤</t>
    <phoneticPr fontId="1"/>
  </si>
  <si>
    <t>ＰＫ方式</t>
    <rPh sb="2" eb="4">
      <t>ホウシキ</t>
    </rPh>
    <phoneticPr fontId="1"/>
  </si>
  <si>
    <t>⑤秋田</t>
    <rPh sb="1" eb="3">
      <t>アキタ</t>
    </rPh>
    <phoneticPr fontId="1"/>
  </si>
  <si>
    <t>①青森</t>
    <rPh sb="1" eb="3">
      <t>アオモリ</t>
    </rPh>
    <phoneticPr fontId="1"/>
  </si>
  <si>
    <t>②宮城</t>
    <rPh sb="1" eb="3">
      <t>ミヤギ</t>
    </rPh>
    <phoneticPr fontId="1"/>
  </si>
  <si>
    <t>③福島</t>
    <rPh sb="1" eb="3">
      <t>フクシマ</t>
    </rPh>
    <phoneticPr fontId="1"/>
  </si>
  <si>
    <t>④山形</t>
    <rPh sb="1" eb="3">
      <t>ヤマガタ</t>
    </rPh>
    <phoneticPr fontId="1"/>
  </si>
  <si>
    <t>⑥岩手</t>
    <rPh sb="1" eb="3">
      <t>イワテ</t>
    </rPh>
    <phoneticPr fontId="1"/>
  </si>
  <si>
    <t>【女子】</t>
    <rPh sb="1" eb="3">
      <t>ジョシ</t>
    </rPh>
    <rPh sb="3" eb="4">
      <t>セイコ</t>
    </rPh>
    <phoneticPr fontId="1"/>
  </si>
  <si>
    <t>①福島</t>
    <rPh sb="1" eb="3">
      <t>フクシマ</t>
    </rPh>
    <phoneticPr fontId="1"/>
  </si>
  <si>
    <t>②岩手</t>
    <rPh sb="1" eb="3">
      <t>イワテ</t>
    </rPh>
    <phoneticPr fontId="1"/>
  </si>
  <si>
    <t>③青森</t>
    <rPh sb="1" eb="3">
      <t>アオモリ</t>
    </rPh>
    <phoneticPr fontId="1"/>
  </si>
  <si>
    <t>④宮城</t>
    <rPh sb="1" eb="3">
      <t>ミヤギ</t>
    </rPh>
    <phoneticPr fontId="1"/>
  </si>
  <si>
    <t>⑤山形</t>
    <rPh sb="1" eb="3">
      <t>ヤマガタ</t>
    </rPh>
    <phoneticPr fontId="1"/>
  </si>
  <si>
    <t>⑥秋田</t>
    <rPh sb="1" eb="3">
      <t>アキタ</t>
    </rPh>
    <phoneticPr fontId="1"/>
  </si>
  <si>
    <t>1位
青森</t>
    <rPh sb="1" eb="2">
      <t>イ</t>
    </rPh>
    <rPh sb="3" eb="5">
      <t>アオモリ</t>
    </rPh>
    <phoneticPr fontId="1"/>
  </si>
  <si>
    <t>4位
山形</t>
    <rPh sb="1" eb="2">
      <t>イ</t>
    </rPh>
    <rPh sb="3" eb="5">
      <t>ヤマガタ</t>
    </rPh>
    <phoneticPr fontId="1"/>
  </si>
  <si>
    <t>5位
岩手</t>
    <rPh sb="1" eb="2">
      <t>イ</t>
    </rPh>
    <rPh sb="3" eb="5">
      <t>イワテ</t>
    </rPh>
    <phoneticPr fontId="1"/>
  </si>
  <si>
    <t>2位
福島</t>
    <rPh sb="1" eb="2">
      <t>イ</t>
    </rPh>
    <rPh sb="3" eb="5">
      <t>フクシマ</t>
    </rPh>
    <phoneticPr fontId="1"/>
  </si>
  <si>
    <t>3位
宮城</t>
    <rPh sb="1" eb="2">
      <t>イ</t>
    </rPh>
    <rPh sb="3" eb="5">
      <t>ミヤギ</t>
    </rPh>
    <phoneticPr fontId="1"/>
  </si>
  <si>
    <t>6位
秋田</t>
    <rPh sb="1" eb="2">
      <t>イ</t>
    </rPh>
    <rPh sb="3" eb="5">
      <t>アキタ</t>
    </rPh>
    <phoneticPr fontId="1"/>
  </si>
  <si>
    <t>【少年男子】</t>
    <rPh sb="1" eb="3">
      <t>ショウネン</t>
    </rPh>
    <rPh sb="3" eb="5">
      <t>ダンシ</t>
    </rPh>
    <rPh sb="4" eb="5">
      <t>ナリオ</t>
    </rPh>
    <phoneticPr fontId="1"/>
  </si>
  <si>
    <t>-</t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</si>
  <si>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</si>
  <si>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</si>
  <si>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</si>
  <si>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>【第3代表決定戦】</t>
    <rPh sb="1" eb="2">
      <t>ダイ</t>
    </rPh>
    <rPh sb="3" eb="5">
      <t>ダイヒョウ</t>
    </rPh>
    <rPh sb="5" eb="8">
      <t>ケッテイセン</t>
    </rPh>
    <phoneticPr fontId="1"/>
  </si>
  <si>
    <t>宮城</t>
    <rPh sb="0" eb="2">
      <t>ミヤギ</t>
    </rPh>
    <phoneticPr fontId="1"/>
  </si>
  <si>
    <t>青森</t>
    <rPh sb="0" eb="2">
      <t>アオモリ</t>
    </rPh>
    <phoneticPr fontId="1"/>
  </si>
  <si>
    <t>山形</t>
    <rPh sb="0" eb="2">
      <t>ヤマガタ</t>
    </rPh>
    <phoneticPr fontId="1"/>
  </si>
  <si>
    <t>岩手</t>
    <rPh sb="0" eb="2">
      <t>イワテ</t>
    </rPh>
    <phoneticPr fontId="1"/>
  </si>
  <si>
    <t>福島</t>
    <rPh sb="0" eb="2">
      <t>フクシマ</t>
    </rPh>
    <phoneticPr fontId="1"/>
  </si>
  <si>
    <t>秋田</t>
    <rPh sb="0" eb="2">
      <t>アキタ</t>
    </rPh>
    <phoneticPr fontId="1"/>
  </si>
  <si>
    <t>第44回　東北総合体育大会　サッカー競技　結果</t>
    <rPh sb="0" eb="1">
      <t>ダイ</t>
    </rPh>
    <rPh sb="3" eb="4">
      <t>カイ</t>
    </rPh>
    <rPh sb="5" eb="7">
      <t>トウホク</t>
    </rPh>
    <rPh sb="7" eb="9">
      <t>ソウゴウ</t>
    </rPh>
    <rPh sb="9" eb="11">
      <t>タイイク</t>
    </rPh>
    <rPh sb="11" eb="13">
      <t>タイカイ</t>
    </rPh>
    <rPh sb="18" eb="20">
      <t>キョウギ</t>
    </rPh>
    <rPh sb="21" eb="23">
      <t>ケッカ</t>
    </rPh>
    <phoneticPr fontId="1"/>
  </si>
  <si>
    <t>国体出場枠　　１チーム</t>
    <rPh sb="0" eb="2">
      <t>コクタイ</t>
    </rPh>
    <rPh sb="2" eb="5">
      <t>シュツジョウワク</t>
    </rPh>
    <phoneticPr fontId="1"/>
  </si>
  <si>
    <t>国体出場枠　　３チーム</t>
    <rPh sb="0" eb="2">
      <t>コクタイ</t>
    </rPh>
    <rPh sb="2" eb="5">
      <t>シュツジョウワク</t>
    </rPh>
    <phoneticPr fontId="1"/>
  </si>
  <si>
    <t>青森</t>
    <rPh sb="0" eb="2">
      <t>アオモリ</t>
    </rPh>
    <phoneticPr fontId="1"/>
  </si>
  <si>
    <t>福島</t>
    <rPh sb="0" eb="2">
      <t>フクシマ</t>
    </rPh>
    <phoneticPr fontId="1"/>
  </si>
  <si>
    <t>宮城</t>
    <rPh sb="0" eb="2">
      <t>ミヤギ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</si>
  <si>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</si>
  <si>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</si>
  <si>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</si>
  <si>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</si>
  <si>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岩手</t>
    <rPh sb="0" eb="2">
      <t>イワテ</t>
    </rPh>
    <phoneticPr fontId="1"/>
  </si>
  <si>
    <t>得失差</t>
    <rPh sb="0" eb="2">
      <t>トクシツ</t>
    </rPh>
    <rPh sb="2" eb="3">
      <t>サ</t>
    </rPh>
    <phoneticPr fontId="1"/>
  </si>
  <si>
    <t xml:space="preserve">Aブロック2位
山形
</t>
    <rPh sb="6" eb="7">
      <t>イ</t>
    </rPh>
    <rPh sb="8" eb="10">
      <t>ヤマガタ</t>
    </rPh>
    <phoneticPr fontId="1"/>
  </si>
  <si>
    <t xml:space="preserve">Bブロック2位
宮城
</t>
    <rPh sb="6" eb="7">
      <t>イ</t>
    </rPh>
    <rPh sb="8" eb="10">
      <t>ミヤギ</t>
    </rPh>
    <phoneticPr fontId="1"/>
  </si>
  <si>
    <t>青森</t>
    <rPh sb="0" eb="2">
      <t>アオモリ</t>
    </rPh>
    <phoneticPr fontId="1"/>
  </si>
  <si>
    <t>宮城</t>
    <rPh sb="0" eb="2">
      <t>ミヤギ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</si>
</sst>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;[Red]\-0\ 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ＤＨＰ平成明朝体W3"/>
      <family val="1"/>
      <charset val="128"/>
    </font>
    <font>
      <sz val="10"/>
      <name val="ＤＨＰ平成明朝体W3"/>
      <family val="1"/>
      <charset val="128"/>
    </font>
    <font>
      <sz val="18"/>
      <name val="ＤＨＰ平成明朝体W3"/>
      <family val="1"/>
      <charset val="128"/>
    </font>
    <font>
      <sz val="11"/>
      <name val="Century"/>
      <family val="1"/>
    </font>
    <font>
      <sz val="12"/>
      <name val="Century"/>
      <family val="1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thin">
        <color indexed="64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thin">
        <color indexed="64"/>
      </top>
      <bottom/>
      <diagonal/>
    </border>
    <border>
      <left style="medium">
        <color rgb="FFFF0000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5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0" xfId="0" applyFont="1" applyFill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2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>
      <alignment vertical="center"/>
    </xf>
    <xf numFmtId="0" fontId="5" fillId="0" borderId="18" xfId="0" applyFont="1" applyFill="1" applyBorder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21" xfId="0" applyFont="1" applyFill="1" applyBorder="1">
      <alignment vertical="center"/>
    </xf>
    <xf numFmtId="0" fontId="5" fillId="0" borderId="24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left" vertical="center"/>
    </xf>
    <xf numFmtId="0" fontId="5" fillId="0" borderId="6" xfId="0" applyFont="1" applyFill="1" applyBorder="1">
      <alignment vertical="center"/>
    </xf>
    <xf numFmtId="0" fontId="5" fillId="0" borderId="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2" fillId="0" borderId="25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5" fillId="0" borderId="26" xfId="0" applyFont="1" applyFill="1" applyBorder="1">
      <alignment vertical="center"/>
    </xf>
    <xf numFmtId="0" fontId="2" fillId="0" borderId="22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/>
    </xf>
    <xf numFmtId="0" fontId="2" fillId="0" borderId="20" xfId="0" applyFont="1" applyFill="1" applyBorder="1">
      <alignment vertical="center"/>
    </xf>
    <xf numFmtId="0" fontId="5" fillId="0" borderId="0" xfId="0" applyFont="1" applyFill="1" applyBorder="1" applyAlignment="1">
      <alignment vertical="center" wrapText="1"/>
    </xf>
    <xf numFmtId="0" fontId="2" fillId="0" borderId="21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8" xfId="0" applyFont="1" applyFill="1" applyBorder="1">
      <alignment vertical="center"/>
    </xf>
    <xf numFmtId="0" fontId="5" fillId="0" borderId="18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20" xfId="0" applyFont="1" applyFill="1" applyBorder="1" applyAlignment="1">
      <alignment vertical="center" wrapText="1"/>
    </xf>
    <xf numFmtId="0" fontId="5" fillId="0" borderId="19" xfId="0" applyFont="1" applyFill="1" applyBorder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33</xdr:row>
      <xdr:rowOff>6350</xdr:rowOff>
    </xdr:from>
    <xdr:to>
      <xdr:col>19</xdr:col>
      <xdr:colOff>19050</xdr:colOff>
      <xdr:row>45</xdr:row>
      <xdr:rowOff>15875</xdr:rowOff>
    </xdr:to>
    <xdr:sp macro="" textlink="">
      <xdr:nvSpPr>
        <xdr:cNvPr id="62" name="Line 79"/>
        <xdr:cNvSpPr>
          <a:spLocks noChangeShapeType="1"/>
        </xdr:cNvSpPr>
      </xdr:nvSpPr>
      <xdr:spPr bwMode="auto">
        <a:xfrm>
          <a:off x="733425" y="7378700"/>
          <a:ext cx="3067050" cy="1724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46</xdr:row>
      <xdr:rowOff>187325</xdr:rowOff>
    </xdr:from>
    <xdr:to>
      <xdr:col>19</xdr:col>
      <xdr:colOff>19050</xdr:colOff>
      <xdr:row>59</xdr:row>
      <xdr:rowOff>6350</xdr:rowOff>
    </xdr:to>
    <xdr:sp macro="" textlink="">
      <xdr:nvSpPr>
        <xdr:cNvPr id="55" name="Line 79"/>
        <xdr:cNvSpPr>
          <a:spLocks noChangeShapeType="1"/>
        </xdr:cNvSpPr>
      </xdr:nvSpPr>
      <xdr:spPr bwMode="auto">
        <a:xfrm>
          <a:off x="733425" y="9464675"/>
          <a:ext cx="3067050" cy="1724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5"/>
  <sheetViews>
    <sheetView tabSelected="1" view="pageBreakPreview" zoomScaleNormal="100" zoomScaleSheetLayoutView="100" workbookViewId="0">
      <selection activeCell="R61" sqref="R61:V62"/>
    </sheetView>
  </sheetViews>
  <sheetFormatPr defaultColWidth="2.625" defaultRowHeight="18" customHeight="1"/>
  <cols>
    <col min="1" max="1" width="1.625" style="4" customWidth="1"/>
    <col min="2" max="13" width="2.625" style="4" customWidth="1"/>
    <col min="14" max="16" width="2.875" style="4" customWidth="1"/>
    <col min="17" max="21" width="2.625" style="4" customWidth="1"/>
    <col min="22" max="24" width="2.875" style="4" customWidth="1"/>
    <col min="25" max="16384" width="2.625" style="4"/>
  </cols>
  <sheetData>
    <row r="1" spans="1:36" ht="34.5" customHeight="1">
      <c r="A1" s="93" t="s">
        <v>53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</row>
    <row r="2" spans="1:36" ht="15" customHeight="1">
      <c r="A2" s="3" t="s">
        <v>1</v>
      </c>
      <c r="B2" s="3"/>
      <c r="C2" s="3"/>
      <c r="D2" s="3"/>
      <c r="E2" s="3"/>
      <c r="F2" s="3"/>
      <c r="G2" s="3" t="s">
        <v>54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6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77" t="s">
        <v>67</v>
      </c>
      <c r="S3" s="77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6" ht="18" customHeight="1" thickBot="1">
      <c r="H4" s="74" t="s">
        <v>56</v>
      </c>
      <c r="I4" s="74"/>
      <c r="J4" s="57"/>
      <c r="K4" s="57"/>
      <c r="L4" s="57"/>
      <c r="M4" s="57"/>
      <c r="N4" s="57"/>
      <c r="O4" s="57"/>
      <c r="P4" s="57"/>
      <c r="Q4" s="57"/>
      <c r="R4" s="33">
        <v>2</v>
      </c>
      <c r="S4" s="26">
        <v>0</v>
      </c>
      <c r="AB4" s="72" t="s">
        <v>63</v>
      </c>
      <c r="AC4" s="72"/>
    </row>
    <row r="5" spans="1:36" ht="18" customHeight="1">
      <c r="H5" s="64" t="s">
        <v>45</v>
      </c>
      <c r="I5" s="2"/>
      <c r="J5" s="2"/>
      <c r="K5" s="2"/>
      <c r="L5" s="2"/>
      <c r="M5" s="2"/>
      <c r="N5" s="2"/>
      <c r="O5" s="2"/>
      <c r="P5" s="2"/>
      <c r="Q5" s="2"/>
      <c r="R5" s="17">
        <v>0</v>
      </c>
      <c r="S5" s="12">
        <v>0</v>
      </c>
      <c r="T5" s="1"/>
      <c r="U5" s="1"/>
      <c r="V5" s="1"/>
      <c r="W5" s="1"/>
      <c r="X5" s="1"/>
      <c r="Y5" s="1"/>
      <c r="Z5" s="1"/>
      <c r="AA5" s="1"/>
      <c r="AB5" s="1"/>
      <c r="AC5" s="49"/>
    </row>
    <row r="6" spans="1:36" ht="18" customHeight="1">
      <c r="H6" s="50"/>
      <c r="I6" s="2"/>
      <c r="J6" s="2"/>
      <c r="K6" s="2"/>
      <c r="L6" s="2"/>
      <c r="M6" s="2"/>
      <c r="N6" s="2"/>
      <c r="O6" s="2"/>
      <c r="P6" s="2"/>
      <c r="Q6" s="2"/>
      <c r="R6" s="17">
        <v>2</v>
      </c>
      <c r="S6" s="15">
        <v>0</v>
      </c>
      <c r="T6" s="2"/>
      <c r="U6" s="2"/>
      <c r="V6" s="2"/>
      <c r="W6" s="2"/>
      <c r="X6" s="2"/>
      <c r="Y6" s="2"/>
      <c r="Z6" s="2"/>
      <c r="AA6" s="2"/>
      <c r="AB6" s="2"/>
      <c r="AC6" s="51"/>
    </row>
    <row r="7" spans="1:36" ht="18" customHeight="1" thickBot="1">
      <c r="D7" s="73" t="s">
        <v>48</v>
      </c>
      <c r="E7" s="73"/>
      <c r="G7" s="47">
        <f>SUM(G8:G13)</f>
        <v>2</v>
      </c>
      <c r="H7" s="52">
        <f>SUM(H8:H13)</f>
        <v>1</v>
      </c>
      <c r="I7" s="5"/>
      <c r="J7" s="5"/>
      <c r="K7" s="72" t="s">
        <v>47</v>
      </c>
      <c r="L7" s="72"/>
      <c r="M7" s="5"/>
      <c r="N7" s="5"/>
      <c r="O7" s="5"/>
      <c r="P7" s="5"/>
      <c r="Q7" s="5"/>
      <c r="R7" s="17"/>
      <c r="S7" s="25"/>
      <c r="T7" s="5"/>
      <c r="U7" s="5"/>
      <c r="V7" s="5"/>
      <c r="W7" s="5"/>
      <c r="X7" s="5"/>
      <c r="Y7" s="72" t="s">
        <v>49</v>
      </c>
      <c r="Z7" s="72"/>
      <c r="AA7" s="5"/>
      <c r="AB7" s="5"/>
      <c r="AC7" s="61">
        <v>1</v>
      </c>
      <c r="AD7" s="26">
        <v>2</v>
      </c>
      <c r="AF7" s="73" t="s">
        <v>50</v>
      </c>
      <c r="AG7" s="73"/>
    </row>
    <row r="8" spans="1:36" ht="18" customHeight="1">
      <c r="D8" s="53" t="s">
        <v>45</v>
      </c>
      <c r="E8" s="54"/>
      <c r="F8" s="54"/>
      <c r="G8" s="39">
        <v>1</v>
      </c>
      <c r="H8" s="23">
        <v>0</v>
      </c>
      <c r="I8" s="1"/>
      <c r="J8" s="12"/>
      <c r="K8" s="12"/>
      <c r="L8" s="45"/>
      <c r="M8" s="26"/>
      <c r="N8" s="26"/>
      <c r="O8" s="26"/>
      <c r="P8" s="26"/>
      <c r="Q8" s="26"/>
      <c r="R8" s="47"/>
      <c r="S8" s="26"/>
      <c r="T8" s="26"/>
      <c r="U8" s="26"/>
      <c r="V8" s="26"/>
      <c r="W8" s="26"/>
      <c r="X8" s="27"/>
      <c r="Y8" s="28" t="s">
        <v>44</v>
      </c>
      <c r="Z8" s="12"/>
      <c r="AA8" s="12"/>
      <c r="AB8" s="1"/>
      <c r="AC8" s="22">
        <v>0</v>
      </c>
      <c r="AD8" s="35">
        <v>1</v>
      </c>
      <c r="AE8" s="54"/>
      <c r="AF8" s="54"/>
      <c r="AG8" s="59"/>
    </row>
    <row r="9" spans="1:36" ht="18" customHeight="1" thickBot="1">
      <c r="D9" s="50"/>
      <c r="E9" s="2"/>
      <c r="F9" s="2"/>
      <c r="G9" s="17">
        <v>1</v>
      </c>
      <c r="H9" s="30">
        <v>1</v>
      </c>
      <c r="I9" s="2"/>
      <c r="J9" s="46"/>
      <c r="K9" s="46"/>
      <c r="L9" s="33">
        <v>2</v>
      </c>
      <c r="M9" s="26">
        <v>0</v>
      </c>
      <c r="N9" s="26"/>
      <c r="O9" s="26"/>
      <c r="P9" s="26"/>
      <c r="Q9" s="26"/>
      <c r="R9" s="47"/>
      <c r="S9" s="26"/>
      <c r="T9" s="26"/>
      <c r="U9" s="26"/>
      <c r="V9" s="26"/>
      <c r="W9" s="26"/>
      <c r="X9" s="33">
        <v>1</v>
      </c>
      <c r="Y9" s="15">
        <v>0</v>
      </c>
      <c r="Z9" s="15"/>
      <c r="AA9" s="15"/>
      <c r="AB9" s="2"/>
      <c r="AC9" s="17">
        <v>1</v>
      </c>
      <c r="AD9" s="30">
        <v>1</v>
      </c>
      <c r="AE9" s="2"/>
      <c r="AF9" s="2"/>
      <c r="AG9" s="51"/>
    </row>
    <row r="10" spans="1:36" ht="18" customHeight="1">
      <c r="D10" s="55"/>
      <c r="E10" s="5"/>
      <c r="F10" s="5"/>
      <c r="G10" s="17"/>
      <c r="H10" s="30"/>
      <c r="I10" s="5"/>
      <c r="J10" s="38" t="s">
        <v>44</v>
      </c>
      <c r="K10" s="36"/>
      <c r="L10" s="39">
        <v>0</v>
      </c>
      <c r="M10" s="23">
        <v>0</v>
      </c>
      <c r="N10" s="12"/>
      <c r="O10" s="14"/>
      <c r="P10" s="26"/>
      <c r="Q10" s="26"/>
      <c r="R10" s="26"/>
      <c r="S10" s="26"/>
      <c r="T10" s="26"/>
      <c r="U10" s="26"/>
      <c r="V10" s="38" t="s">
        <v>44</v>
      </c>
      <c r="W10" s="36"/>
      <c r="X10" s="39">
        <v>1</v>
      </c>
      <c r="Y10" s="23">
        <v>0</v>
      </c>
      <c r="Z10" s="12"/>
      <c r="AA10" s="14"/>
      <c r="AB10" s="5"/>
      <c r="AC10" s="17"/>
      <c r="AD10" s="30"/>
      <c r="AE10" s="5"/>
      <c r="AF10" s="5"/>
      <c r="AG10" s="60"/>
    </row>
    <row r="11" spans="1:36" ht="18" customHeight="1">
      <c r="D11" s="55"/>
      <c r="E11" s="5"/>
      <c r="F11" s="5"/>
      <c r="G11" s="17"/>
      <c r="H11" s="30"/>
      <c r="I11" s="5"/>
      <c r="J11" s="44"/>
      <c r="K11" s="15"/>
      <c r="L11" s="17">
        <v>2</v>
      </c>
      <c r="M11" s="30">
        <v>0</v>
      </c>
      <c r="N11" s="15"/>
      <c r="O11" s="34"/>
      <c r="P11" s="26"/>
      <c r="Q11" s="26"/>
      <c r="R11" s="26"/>
      <c r="S11" s="26"/>
      <c r="T11" s="26"/>
      <c r="U11" s="26"/>
      <c r="V11" s="44"/>
      <c r="W11" s="15"/>
      <c r="X11" s="17">
        <v>0</v>
      </c>
      <c r="Y11" s="15">
        <v>0</v>
      </c>
      <c r="Z11" s="15"/>
      <c r="AA11" s="34"/>
      <c r="AB11" s="5"/>
      <c r="AC11" s="17"/>
      <c r="AD11" s="30"/>
      <c r="AE11" s="5"/>
      <c r="AF11" s="5"/>
      <c r="AG11" s="60"/>
    </row>
    <row r="12" spans="1:36" ht="18" customHeight="1">
      <c r="D12" s="55"/>
      <c r="E12" s="5"/>
      <c r="F12" s="5"/>
      <c r="G12" s="17"/>
      <c r="H12" s="30"/>
      <c r="I12" s="5"/>
      <c r="J12" s="44"/>
      <c r="K12" s="15"/>
      <c r="L12" s="17"/>
      <c r="M12" s="30"/>
      <c r="N12" s="15"/>
      <c r="O12" s="62"/>
      <c r="P12" s="26"/>
      <c r="Q12" s="26"/>
      <c r="R12" s="26"/>
      <c r="S12" s="26"/>
      <c r="T12" s="26"/>
      <c r="U12" s="26"/>
      <c r="V12" s="44"/>
      <c r="W12" s="15"/>
      <c r="X12" s="17"/>
      <c r="Y12" s="15"/>
      <c r="Z12" s="15"/>
      <c r="AA12" s="62"/>
      <c r="AB12" s="5"/>
      <c r="AC12" s="17"/>
      <c r="AD12" s="30"/>
      <c r="AE12" s="5"/>
      <c r="AF12" s="5"/>
      <c r="AG12" s="60"/>
    </row>
    <row r="13" spans="1:36" ht="18" customHeight="1">
      <c r="D13" s="55"/>
      <c r="E13" s="5"/>
      <c r="F13" s="5"/>
      <c r="G13" s="17"/>
      <c r="H13" s="30"/>
      <c r="I13" s="5"/>
      <c r="J13" s="44"/>
      <c r="K13" s="15"/>
      <c r="L13" s="15"/>
      <c r="M13" s="15"/>
      <c r="N13" s="15"/>
      <c r="O13" s="34"/>
      <c r="P13" s="26"/>
      <c r="Q13" s="26"/>
      <c r="R13" s="26"/>
      <c r="S13" s="26"/>
      <c r="T13" s="26"/>
      <c r="U13" s="26"/>
      <c r="V13" s="44"/>
      <c r="W13" s="15"/>
      <c r="X13" s="15"/>
      <c r="Y13" s="15"/>
      <c r="Z13" s="15"/>
      <c r="AA13" s="34"/>
      <c r="AB13" s="5"/>
      <c r="AC13" s="17"/>
      <c r="AD13" s="30"/>
      <c r="AE13" s="5"/>
      <c r="AF13" s="5"/>
      <c r="AG13" s="60"/>
    </row>
    <row r="14" spans="1:36" ht="18" customHeight="1">
      <c r="A14" s="77" t="s">
        <v>23</v>
      </c>
      <c r="B14" s="77"/>
      <c r="C14" s="77"/>
      <c r="D14" s="77"/>
      <c r="E14" s="77"/>
      <c r="F14" s="77"/>
      <c r="G14" s="77" t="s">
        <v>24</v>
      </c>
      <c r="H14" s="77"/>
      <c r="I14" s="77"/>
      <c r="J14" s="77"/>
      <c r="K14" s="77"/>
      <c r="L14" s="77"/>
      <c r="M14" s="77" t="s">
        <v>25</v>
      </c>
      <c r="N14" s="77"/>
      <c r="O14" s="77"/>
      <c r="P14" s="77"/>
      <c r="Q14" s="77"/>
      <c r="R14" s="77"/>
      <c r="S14" s="77" t="s">
        <v>26</v>
      </c>
      <c r="T14" s="77"/>
      <c r="U14" s="77"/>
      <c r="V14" s="77"/>
      <c r="W14" s="77"/>
      <c r="X14" s="77"/>
      <c r="Y14" s="77" t="s">
        <v>22</v>
      </c>
      <c r="Z14" s="77"/>
      <c r="AA14" s="77"/>
      <c r="AB14" s="77"/>
      <c r="AC14" s="77"/>
      <c r="AD14" s="77"/>
      <c r="AE14" s="77" t="s">
        <v>27</v>
      </c>
      <c r="AF14" s="77"/>
      <c r="AG14" s="77"/>
      <c r="AH14" s="77"/>
      <c r="AI14" s="77"/>
      <c r="AJ14" s="77"/>
    </row>
    <row r="15" spans="1:36" ht="1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6" ht="15" customHeight="1">
      <c r="A16" s="3" t="s">
        <v>28</v>
      </c>
      <c r="B16" s="3"/>
      <c r="C16" s="3"/>
      <c r="D16" s="3"/>
      <c r="E16" s="3"/>
      <c r="F16" s="3"/>
      <c r="G16" s="3" t="s">
        <v>54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6" ht="1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77" t="s">
        <v>68</v>
      </c>
      <c r="S17" s="77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6" ht="18" customHeight="1" thickBot="1">
      <c r="H18" s="72" t="s">
        <v>57</v>
      </c>
      <c r="I18" s="72"/>
      <c r="R18" s="20"/>
      <c r="S18" s="65"/>
      <c r="T18" s="57"/>
      <c r="U18" s="57"/>
      <c r="V18" s="57"/>
      <c r="W18" s="57"/>
      <c r="X18" s="57"/>
      <c r="Y18" s="57"/>
      <c r="Z18" s="57"/>
      <c r="AA18" s="57"/>
      <c r="AB18" s="74" t="s">
        <v>58</v>
      </c>
      <c r="AC18" s="74"/>
    </row>
    <row r="19" spans="1:36" ht="18" customHeight="1">
      <c r="H19" s="48" t="s">
        <v>44</v>
      </c>
      <c r="I19" s="1"/>
      <c r="J19" s="1"/>
      <c r="K19" s="1"/>
      <c r="L19" s="1"/>
      <c r="M19" s="1"/>
      <c r="N19" s="1"/>
      <c r="O19" s="1"/>
      <c r="P19" s="1"/>
      <c r="Q19" s="1"/>
      <c r="R19" s="22">
        <v>0</v>
      </c>
      <c r="S19" s="15">
        <v>0</v>
      </c>
      <c r="T19" s="2"/>
      <c r="U19" s="2"/>
      <c r="V19" s="2"/>
      <c r="W19" s="2"/>
      <c r="X19" s="2"/>
      <c r="Y19" s="2"/>
      <c r="Z19" s="2"/>
      <c r="AA19" s="2"/>
      <c r="AB19" s="2"/>
      <c r="AC19" s="51"/>
    </row>
    <row r="20" spans="1:36" ht="18" customHeight="1">
      <c r="H20" s="50"/>
      <c r="I20" s="2"/>
      <c r="J20" s="2"/>
      <c r="K20" s="2"/>
      <c r="L20" s="2"/>
      <c r="M20" s="2"/>
      <c r="N20" s="2"/>
      <c r="O20" s="2"/>
      <c r="P20" s="2"/>
      <c r="Q20" s="2"/>
      <c r="R20" s="17">
        <v>0</v>
      </c>
      <c r="S20" s="15">
        <v>1</v>
      </c>
      <c r="T20" s="2"/>
      <c r="U20" s="2"/>
      <c r="V20" s="2"/>
      <c r="W20" s="2"/>
      <c r="X20" s="2"/>
      <c r="Y20" s="2"/>
      <c r="Z20" s="2"/>
      <c r="AA20" s="2"/>
      <c r="AB20" s="2"/>
      <c r="AC20" s="51"/>
    </row>
    <row r="21" spans="1:36" ht="18" customHeight="1" thickBot="1">
      <c r="D21" s="73" t="s">
        <v>51</v>
      </c>
      <c r="E21" s="73"/>
      <c r="G21" s="47">
        <v>2</v>
      </c>
      <c r="H21" s="52">
        <v>0</v>
      </c>
      <c r="I21" s="5"/>
      <c r="J21" s="5"/>
      <c r="K21" s="72" t="s">
        <v>48</v>
      </c>
      <c r="L21" s="72"/>
      <c r="M21" s="5"/>
      <c r="N21" s="5"/>
      <c r="O21" s="5"/>
      <c r="P21" s="5"/>
      <c r="Q21" s="5"/>
      <c r="R21" s="17"/>
      <c r="S21" s="25"/>
      <c r="T21" s="5"/>
      <c r="U21" s="5"/>
      <c r="V21" s="5"/>
      <c r="W21" s="5"/>
      <c r="X21" s="5"/>
      <c r="Y21" s="74" t="s">
        <v>47</v>
      </c>
      <c r="Z21" s="74"/>
      <c r="AA21" s="57"/>
      <c r="AB21" s="57"/>
      <c r="AC21" s="33">
        <v>8</v>
      </c>
      <c r="AD21" s="26">
        <v>0</v>
      </c>
      <c r="AF21" s="72" t="s">
        <v>52</v>
      </c>
      <c r="AG21" s="72"/>
    </row>
    <row r="22" spans="1:36" ht="18" customHeight="1">
      <c r="D22" s="38" t="s">
        <v>44</v>
      </c>
      <c r="E22" s="36"/>
      <c r="F22" s="36"/>
      <c r="G22" s="39">
        <v>1</v>
      </c>
      <c r="H22" s="23">
        <v>0</v>
      </c>
      <c r="I22" s="12"/>
      <c r="J22" s="12"/>
      <c r="K22" s="12"/>
      <c r="L22" s="12"/>
      <c r="M22" s="24"/>
      <c r="N22" s="25"/>
      <c r="O22" s="25"/>
      <c r="P22" s="26"/>
      <c r="Q22" s="26"/>
      <c r="R22" s="47"/>
      <c r="S22" s="26"/>
      <c r="T22" s="26"/>
      <c r="U22" s="26"/>
      <c r="V22" s="26"/>
      <c r="W22" s="25"/>
      <c r="X22" s="27"/>
      <c r="Y22" s="56" t="s">
        <v>44</v>
      </c>
      <c r="Z22" s="15"/>
      <c r="AA22" s="15"/>
      <c r="AB22" s="15"/>
      <c r="AC22" s="17">
        <v>6</v>
      </c>
      <c r="AD22" s="23">
        <v>0</v>
      </c>
      <c r="AE22" s="12"/>
      <c r="AF22" s="12"/>
      <c r="AG22" s="14"/>
    </row>
    <row r="23" spans="1:36" ht="18" customHeight="1" thickBot="1">
      <c r="D23" s="44"/>
      <c r="E23" s="15"/>
      <c r="F23" s="15"/>
      <c r="G23" s="17">
        <v>1</v>
      </c>
      <c r="H23" s="30">
        <v>0</v>
      </c>
      <c r="I23" s="15"/>
      <c r="J23" s="15"/>
      <c r="K23" s="15"/>
      <c r="L23" s="17">
        <v>0</v>
      </c>
      <c r="M23" s="31">
        <v>1</v>
      </c>
      <c r="N23" s="32"/>
      <c r="O23" s="32"/>
      <c r="P23" s="26"/>
      <c r="Q23" s="26"/>
      <c r="R23" s="47"/>
      <c r="S23" s="26"/>
      <c r="T23" s="26"/>
      <c r="U23" s="26"/>
      <c r="V23" s="26"/>
      <c r="W23" s="32"/>
      <c r="X23" s="33">
        <v>1</v>
      </c>
      <c r="Y23" s="15">
        <v>0</v>
      </c>
      <c r="Z23" s="15"/>
      <c r="AA23" s="15"/>
      <c r="AB23" s="15"/>
      <c r="AC23" s="17">
        <v>2</v>
      </c>
      <c r="AD23" s="30">
        <v>0</v>
      </c>
      <c r="AE23" s="15"/>
      <c r="AF23" s="15"/>
      <c r="AG23" s="34"/>
    </row>
    <row r="24" spans="1:36" ht="18" customHeight="1">
      <c r="D24" s="24"/>
      <c r="E24" s="25"/>
      <c r="F24" s="25"/>
      <c r="G24" s="17"/>
      <c r="H24" s="30"/>
      <c r="I24" s="25"/>
      <c r="J24" s="21" t="s">
        <v>43</v>
      </c>
      <c r="K24" s="12"/>
      <c r="L24" s="22">
        <v>0</v>
      </c>
      <c r="M24" s="35">
        <v>0</v>
      </c>
      <c r="N24" s="36"/>
      <c r="O24" s="37"/>
      <c r="P24" s="26"/>
      <c r="Q24" s="26"/>
      <c r="R24" s="26"/>
      <c r="S24" s="26"/>
      <c r="T24" s="26"/>
      <c r="U24" s="26"/>
      <c r="V24" s="38" t="s">
        <v>44</v>
      </c>
      <c r="W24" s="36"/>
      <c r="X24" s="39">
        <v>0</v>
      </c>
      <c r="Y24" s="23">
        <v>0</v>
      </c>
      <c r="Z24" s="12"/>
      <c r="AA24" s="14"/>
      <c r="AB24" s="25"/>
      <c r="AC24" s="17"/>
      <c r="AD24" s="30"/>
      <c r="AE24" s="25"/>
      <c r="AF24" s="25"/>
      <c r="AG24" s="40"/>
    </row>
    <row r="25" spans="1:36" ht="18" customHeight="1">
      <c r="D25" s="24"/>
      <c r="E25" s="25"/>
      <c r="F25" s="25"/>
      <c r="G25" s="17"/>
      <c r="H25" s="30"/>
      <c r="I25" s="25"/>
      <c r="J25" s="41"/>
      <c r="K25" s="15"/>
      <c r="L25" s="17">
        <v>0</v>
      </c>
      <c r="M25" s="30">
        <v>0</v>
      </c>
      <c r="N25" s="15"/>
      <c r="O25" s="42"/>
      <c r="P25" s="26"/>
      <c r="Q25" s="26"/>
      <c r="R25" s="26"/>
      <c r="S25" s="26"/>
      <c r="T25" s="26"/>
      <c r="U25" s="26"/>
      <c r="V25" s="43"/>
      <c r="W25" s="15"/>
      <c r="X25" s="17">
        <v>1</v>
      </c>
      <c r="Y25" s="30">
        <v>0</v>
      </c>
      <c r="Z25" s="15"/>
      <c r="AA25" s="34"/>
      <c r="AB25" s="25"/>
      <c r="AC25" s="17"/>
      <c r="AD25" s="30"/>
      <c r="AE25" s="25"/>
      <c r="AF25" s="25"/>
      <c r="AG25" s="40"/>
    </row>
    <row r="26" spans="1:36" ht="18" customHeight="1">
      <c r="D26" s="24"/>
      <c r="E26" s="25"/>
      <c r="F26" s="25"/>
      <c r="G26" s="17"/>
      <c r="H26" s="30"/>
      <c r="I26" s="25"/>
      <c r="J26" s="29"/>
      <c r="K26" s="15"/>
      <c r="L26" s="17">
        <v>0</v>
      </c>
      <c r="M26" s="30">
        <v>0</v>
      </c>
      <c r="N26" s="15"/>
      <c r="O26" s="42"/>
      <c r="P26" s="26"/>
      <c r="Q26" s="26"/>
      <c r="R26" s="26"/>
      <c r="S26" s="26"/>
      <c r="T26" s="26"/>
      <c r="U26" s="26"/>
      <c r="V26" s="44"/>
      <c r="W26" s="15"/>
      <c r="X26" s="15"/>
      <c r="Y26" s="15"/>
      <c r="Z26" s="15"/>
      <c r="AA26" s="34"/>
      <c r="AB26" s="25"/>
      <c r="AC26" s="17"/>
      <c r="AD26" s="30"/>
      <c r="AE26" s="25"/>
      <c r="AF26" s="25"/>
      <c r="AG26" s="40"/>
    </row>
    <row r="27" spans="1:36" ht="18" customHeight="1">
      <c r="D27" s="24"/>
      <c r="E27" s="25"/>
      <c r="F27" s="25"/>
      <c r="G27" s="17"/>
      <c r="H27" s="30"/>
      <c r="I27" s="25"/>
      <c r="J27" s="29"/>
      <c r="K27" s="15"/>
      <c r="L27" s="17">
        <v>0</v>
      </c>
      <c r="M27" s="30">
        <v>1</v>
      </c>
      <c r="N27" s="15"/>
      <c r="O27" s="42"/>
      <c r="P27" s="26"/>
      <c r="Q27" s="26"/>
      <c r="R27" s="26"/>
      <c r="S27" s="26"/>
      <c r="T27" s="26"/>
      <c r="U27" s="26"/>
      <c r="V27" s="44"/>
      <c r="W27" s="15"/>
      <c r="X27" s="15"/>
      <c r="Y27" s="15"/>
      <c r="Z27" s="15"/>
      <c r="AA27" s="34"/>
      <c r="AB27" s="25"/>
      <c r="AC27" s="17"/>
      <c r="AD27" s="30"/>
      <c r="AE27" s="25"/>
      <c r="AF27" s="25"/>
      <c r="AG27" s="40"/>
    </row>
    <row r="28" spans="1:36" ht="18" customHeight="1">
      <c r="A28" s="77" t="s">
        <v>29</v>
      </c>
      <c r="B28" s="77"/>
      <c r="C28" s="77"/>
      <c r="D28" s="77"/>
      <c r="E28" s="77"/>
      <c r="F28" s="77"/>
      <c r="G28" s="77" t="s">
        <v>30</v>
      </c>
      <c r="H28" s="77"/>
      <c r="I28" s="77"/>
      <c r="J28" s="77"/>
      <c r="K28" s="77"/>
      <c r="L28" s="77"/>
      <c r="M28" s="77" t="s">
        <v>31</v>
      </c>
      <c r="N28" s="77"/>
      <c r="O28" s="77"/>
      <c r="P28" s="77"/>
      <c r="Q28" s="77"/>
      <c r="R28" s="77"/>
      <c r="S28" s="77" t="s">
        <v>32</v>
      </c>
      <c r="T28" s="77"/>
      <c r="U28" s="77"/>
      <c r="V28" s="77"/>
      <c r="W28" s="77"/>
      <c r="X28" s="77"/>
      <c r="Y28" s="77" t="s">
        <v>33</v>
      </c>
      <c r="Z28" s="77"/>
      <c r="AA28" s="77"/>
      <c r="AB28" s="77"/>
      <c r="AC28" s="77"/>
      <c r="AD28" s="77"/>
      <c r="AE28" s="77" t="s">
        <v>34</v>
      </c>
      <c r="AF28" s="77"/>
      <c r="AG28" s="77"/>
      <c r="AH28" s="77"/>
      <c r="AI28" s="77"/>
      <c r="AJ28" s="77"/>
    </row>
    <row r="29" spans="1:36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6" ht="15" customHeight="1">
      <c r="A30" s="3" t="s">
        <v>41</v>
      </c>
      <c r="B30" s="3"/>
      <c r="C30" s="3"/>
      <c r="D30" s="3"/>
      <c r="E30" s="3"/>
      <c r="F30" s="3"/>
      <c r="G30" s="3" t="s">
        <v>55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6" ht="15" customHeight="1">
      <c r="A32" s="3" t="s">
        <v>10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ht="15" customHeight="1">
      <c r="A33" s="68" t="s">
        <v>9</v>
      </c>
      <c r="B33" s="68"/>
      <c r="C33" s="68"/>
      <c r="D33" s="68"/>
      <c r="E33" s="88" t="str">
        <f>A34</f>
        <v>1位
青森</v>
      </c>
      <c r="F33" s="89"/>
      <c r="G33" s="89"/>
      <c r="H33" s="89"/>
      <c r="I33" s="90"/>
      <c r="J33" s="88" t="str">
        <f>A38</f>
        <v>4位
山形</v>
      </c>
      <c r="K33" s="89"/>
      <c r="L33" s="89"/>
      <c r="M33" s="89"/>
      <c r="N33" s="90"/>
      <c r="O33" s="88" t="str">
        <f>A42</f>
        <v>5位
岩手</v>
      </c>
      <c r="P33" s="89"/>
      <c r="Q33" s="89"/>
      <c r="R33" s="89"/>
      <c r="S33" s="90"/>
      <c r="T33" s="68" t="s">
        <v>2</v>
      </c>
      <c r="U33" s="68"/>
      <c r="V33" s="68" t="s">
        <v>3</v>
      </c>
      <c r="W33" s="68"/>
      <c r="X33" s="68" t="s">
        <v>4</v>
      </c>
      <c r="Y33" s="68"/>
      <c r="Z33" s="68" t="s">
        <v>5</v>
      </c>
      <c r="AA33" s="68"/>
      <c r="AB33" s="68" t="s">
        <v>6</v>
      </c>
      <c r="AC33" s="68"/>
      <c r="AD33" s="68" t="s">
        <v>7</v>
      </c>
      <c r="AE33" s="68"/>
      <c r="AF33" s="87" t="s">
        <v>64</v>
      </c>
      <c r="AG33" s="87"/>
      <c r="AH33" s="68" t="s">
        <v>8</v>
      </c>
      <c r="AI33" s="68"/>
    </row>
    <row r="34" spans="1:35" ht="11.25" customHeight="1">
      <c r="A34" s="67" t="s">
        <v>35</v>
      </c>
      <c r="B34" s="68"/>
      <c r="C34" s="68"/>
      <c r="D34" s="68"/>
      <c r="E34" s="11"/>
      <c r="F34" s="12"/>
      <c r="G34" s="13"/>
      <c r="H34" s="12"/>
      <c r="I34" s="14"/>
      <c r="J34" s="78">
        <v>2</v>
      </c>
      <c r="K34" s="12"/>
      <c r="L34" s="13"/>
      <c r="M34" s="12"/>
      <c r="N34" s="69">
        <v>1</v>
      </c>
      <c r="O34" s="78">
        <v>3</v>
      </c>
      <c r="P34" s="12"/>
      <c r="Q34" s="13"/>
      <c r="R34" s="12"/>
      <c r="S34" s="69">
        <v>2</v>
      </c>
      <c r="T34" s="85">
        <v>2</v>
      </c>
      <c r="U34" s="85"/>
      <c r="V34" s="85">
        <v>0</v>
      </c>
      <c r="W34" s="85"/>
      <c r="X34" s="85">
        <v>0</v>
      </c>
      <c r="Y34" s="85"/>
      <c r="Z34" s="85">
        <v>6</v>
      </c>
      <c r="AA34" s="85"/>
      <c r="AB34" s="85">
        <v>5</v>
      </c>
      <c r="AC34" s="85"/>
      <c r="AD34" s="85">
        <v>3</v>
      </c>
      <c r="AE34" s="85"/>
      <c r="AF34" s="92">
        <f>AB34-AD34</f>
        <v>2</v>
      </c>
      <c r="AG34" s="92"/>
      <c r="AH34" s="85">
        <v>1</v>
      </c>
      <c r="AI34" s="85"/>
    </row>
    <row r="35" spans="1:35" ht="11.25" customHeight="1">
      <c r="A35" s="68"/>
      <c r="B35" s="68"/>
      <c r="C35" s="68"/>
      <c r="D35" s="68"/>
      <c r="E35" s="81"/>
      <c r="F35" s="15"/>
      <c r="G35" s="16"/>
      <c r="H35" s="17"/>
      <c r="I35" s="83"/>
      <c r="J35" s="79"/>
      <c r="K35" s="15">
        <v>1</v>
      </c>
      <c r="L35" s="16" t="s">
        <v>42</v>
      </c>
      <c r="M35" s="17">
        <v>1</v>
      </c>
      <c r="N35" s="70"/>
      <c r="O35" s="79"/>
      <c r="P35" s="15">
        <v>1</v>
      </c>
      <c r="Q35" s="16" t="s">
        <v>42</v>
      </c>
      <c r="R35" s="17">
        <v>1</v>
      </c>
      <c r="S35" s="70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92"/>
      <c r="AG35" s="92"/>
      <c r="AH35" s="85"/>
      <c r="AI35" s="85"/>
    </row>
    <row r="36" spans="1:35" ht="11.25" customHeight="1">
      <c r="A36" s="68"/>
      <c r="B36" s="68"/>
      <c r="C36" s="68"/>
      <c r="D36" s="68"/>
      <c r="E36" s="81"/>
      <c r="F36" s="15"/>
      <c r="G36" s="16"/>
      <c r="H36" s="17"/>
      <c r="I36" s="83"/>
      <c r="J36" s="79"/>
      <c r="K36" s="15">
        <v>1</v>
      </c>
      <c r="L36" s="16" t="s">
        <v>42</v>
      </c>
      <c r="M36" s="17">
        <v>0</v>
      </c>
      <c r="N36" s="70"/>
      <c r="O36" s="79"/>
      <c r="P36" s="15">
        <v>2</v>
      </c>
      <c r="Q36" s="16" t="s">
        <v>42</v>
      </c>
      <c r="R36" s="17">
        <v>1</v>
      </c>
      <c r="S36" s="70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92"/>
      <c r="AG36" s="92"/>
      <c r="AH36" s="85"/>
      <c r="AI36" s="85"/>
    </row>
    <row r="37" spans="1:35" ht="11.25" customHeight="1">
      <c r="A37" s="68"/>
      <c r="B37" s="68"/>
      <c r="C37" s="68"/>
      <c r="D37" s="68"/>
      <c r="E37" s="82"/>
      <c r="F37" s="18"/>
      <c r="G37" s="19"/>
      <c r="H37" s="20"/>
      <c r="I37" s="84"/>
      <c r="J37" s="80"/>
      <c r="K37" s="18"/>
      <c r="L37" s="19"/>
      <c r="M37" s="20"/>
      <c r="N37" s="71"/>
      <c r="O37" s="80"/>
      <c r="P37" s="18"/>
      <c r="Q37" s="19"/>
      <c r="R37" s="20"/>
      <c r="S37" s="71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92"/>
      <c r="AG37" s="92"/>
      <c r="AH37" s="85"/>
      <c r="AI37" s="85"/>
    </row>
    <row r="38" spans="1:35" ht="11.25" customHeight="1">
      <c r="A38" s="67" t="s">
        <v>36</v>
      </c>
      <c r="B38" s="68"/>
      <c r="C38" s="68"/>
      <c r="D38" s="68"/>
      <c r="E38" s="78">
        <v>1</v>
      </c>
      <c r="F38" s="12"/>
      <c r="G38" s="13"/>
      <c r="H38" s="12"/>
      <c r="I38" s="69">
        <v>2</v>
      </c>
      <c r="J38" s="11"/>
      <c r="K38" s="12"/>
      <c r="L38" s="13"/>
      <c r="M38" s="12"/>
      <c r="N38" s="14"/>
      <c r="O38" s="78">
        <v>5</v>
      </c>
      <c r="P38" s="12"/>
      <c r="Q38" s="13"/>
      <c r="R38" s="12"/>
      <c r="S38" s="69">
        <v>1</v>
      </c>
      <c r="T38" s="85">
        <v>1</v>
      </c>
      <c r="U38" s="85"/>
      <c r="V38" s="85">
        <v>0</v>
      </c>
      <c r="W38" s="85"/>
      <c r="X38" s="85">
        <v>1</v>
      </c>
      <c r="Y38" s="85"/>
      <c r="Z38" s="85">
        <v>3</v>
      </c>
      <c r="AA38" s="85"/>
      <c r="AB38" s="85">
        <v>6</v>
      </c>
      <c r="AC38" s="85"/>
      <c r="AD38" s="85">
        <v>3</v>
      </c>
      <c r="AE38" s="85"/>
      <c r="AF38" s="91">
        <f t="shared" ref="AF38" si="0">AB38-AD38</f>
        <v>3</v>
      </c>
      <c r="AG38" s="91"/>
      <c r="AH38" s="85">
        <v>2</v>
      </c>
      <c r="AI38" s="85"/>
    </row>
    <row r="39" spans="1:35" ht="11.25" customHeight="1">
      <c r="A39" s="68"/>
      <c r="B39" s="68"/>
      <c r="C39" s="68"/>
      <c r="D39" s="68"/>
      <c r="E39" s="79"/>
      <c r="F39" s="15">
        <v>1</v>
      </c>
      <c r="G39" s="16" t="s">
        <v>42</v>
      </c>
      <c r="H39" s="17">
        <v>1</v>
      </c>
      <c r="I39" s="70"/>
      <c r="J39" s="79"/>
      <c r="K39" s="16"/>
      <c r="L39" s="16"/>
      <c r="M39" s="16"/>
      <c r="N39" s="70"/>
      <c r="O39" s="79"/>
      <c r="P39" s="15">
        <v>2</v>
      </c>
      <c r="Q39" s="16" t="s">
        <v>42</v>
      </c>
      <c r="R39" s="17">
        <v>0</v>
      </c>
      <c r="S39" s="70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91"/>
      <c r="AG39" s="91"/>
      <c r="AH39" s="85"/>
      <c r="AI39" s="85"/>
    </row>
    <row r="40" spans="1:35" ht="11.25" customHeight="1">
      <c r="A40" s="68"/>
      <c r="B40" s="68"/>
      <c r="C40" s="68"/>
      <c r="D40" s="68"/>
      <c r="E40" s="79"/>
      <c r="F40" s="15">
        <v>0</v>
      </c>
      <c r="G40" s="16" t="s">
        <v>42</v>
      </c>
      <c r="H40" s="17">
        <v>1</v>
      </c>
      <c r="I40" s="70"/>
      <c r="J40" s="79"/>
      <c r="K40" s="16"/>
      <c r="L40" s="16"/>
      <c r="M40" s="16"/>
      <c r="N40" s="70"/>
      <c r="O40" s="79"/>
      <c r="P40" s="15">
        <v>3</v>
      </c>
      <c r="Q40" s="16" t="s">
        <v>42</v>
      </c>
      <c r="R40" s="17">
        <v>1</v>
      </c>
      <c r="S40" s="70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91"/>
      <c r="AG40" s="91"/>
      <c r="AH40" s="85"/>
      <c r="AI40" s="85"/>
    </row>
    <row r="41" spans="1:35" ht="11.25" customHeight="1">
      <c r="A41" s="68"/>
      <c r="B41" s="68"/>
      <c r="C41" s="68"/>
      <c r="D41" s="68"/>
      <c r="E41" s="80"/>
      <c r="F41" s="18"/>
      <c r="G41" s="19"/>
      <c r="H41" s="20"/>
      <c r="I41" s="71"/>
      <c r="J41" s="80"/>
      <c r="K41" s="19"/>
      <c r="L41" s="19"/>
      <c r="M41" s="19"/>
      <c r="N41" s="71"/>
      <c r="O41" s="80"/>
      <c r="P41" s="18"/>
      <c r="Q41" s="19"/>
      <c r="R41" s="20"/>
      <c r="S41" s="71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91"/>
      <c r="AG41" s="91"/>
      <c r="AH41" s="85"/>
      <c r="AI41" s="85"/>
    </row>
    <row r="42" spans="1:35" ht="11.25" customHeight="1">
      <c r="A42" s="67" t="s">
        <v>37</v>
      </c>
      <c r="B42" s="68"/>
      <c r="C42" s="68"/>
      <c r="D42" s="68"/>
      <c r="E42" s="78">
        <v>2</v>
      </c>
      <c r="F42" s="12"/>
      <c r="G42" s="13"/>
      <c r="H42" s="12"/>
      <c r="I42" s="69">
        <v>3</v>
      </c>
      <c r="J42" s="78">
        <v>1</v>
      </c>
      <c r="K42" s="12"/>
      <c r="L42" s="13"/>
      <c r="M42" s="12"/>
      <c r="N42" s="69">
        <v>5</v>
      </c>
      <c r="O42" s="11"/>
      <c r="P42" s="12"/>
      <c r="Q42" s="13"/>
      <c r="R42" s="12"/>
      <c r="S42" s="14"/>
      <c r="T42" s="85">
        <v>0</v>
      </c>
      <c r="U42" s="85"/>
      <c r="V42" s="85">
        <v>0</v>
      </c>
      <c r="W42" s="85"/>
      <c r="X42" s="85">
        <v>2</v>
      </c>
      <c r="Y42" s="85"/>
      <c r="Z42" s="85">
        <v>0</v>
      </c>
      <c r="AA42" s="85"/>
      <c r="AB42" s="85">
        <v>3</v>
      </c>
      <c r="AC42" s="85"/>
      <c r="AD42" s="85">
        <v>8</v>
      </c>
      <c r="AE42" s="85"/>
      <c r="AF42" s="91">
        <f t="shared" ref="AF42" si="1">AB42-AD42</f>
        <v>-5</v>
      </c>
      <c r="AG42" s="91"/>
      <c r="AH42" s="85">
        <v>3</v>
      </c>
      <c r="AI42" s="85"/>
    </row>
    <row r="43" spans="1:35" ht="11.25" customHeight="1">
      <c r="A43" s="68"/>
      <c r="B43" s="68"/>
      <c r="C43" s="68"/>
      <c r="D43" s="68"/>
      <c r="E43" s="79"/>
      <c r="F43" s="15">
        <v>1</v>
      </c>
      <c r="G43" s="16" t="s">
        <v>42</v>
      </c>
      <c r="H43" s="17">
        <v>1</v>
      </c>
      <c r="I43" s="70"/>
      <c r="J43" s="79"/>
      <c r="K43" s="15">
        <v>0</v>
      </c>
      <c r="L43" s="16" t="s">
        <v>42</v>
      </c>
      <c r="M43" s="17">
        <v>2</v>
      </c>
      <c r="N43" s="70"/>
      <c r="O43" s="81"/>
      <c r="P43" s="15"/>
      <c r="Q43" s="16"/>
      <c r="R43" s="17"/>
      <c r="S43" s="83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91"/>
      <c r="AG43" s="91"/>
      <c r="AH43" s="85"/>
      <c r="AI43" s="85"/>
    </row>
    <row r="44" spans="1:35" ht="11.25" customHeight="1">
      <c r="A44" s="68"/>
      <c r="B44" s="68"/>
      <c r="C44" s="68"/>
      <c r="D44" s="68"/>
      <c r="E44" s="79"/>
      <c r="F44" s="15">
        <v>1</v>
      </c>
      <c r="G44" s="16" t="s">
        <v>42</v>
      </c>
      <c r="H44" s="17">
        <v>2</v>
      </c>
      <c r="I44" s="70"/>
      <c r="J44" s="79"/>
      <c r="K44" s="15">
        <v>1</v>
      </c>
      <c r="L44" s="16" t="s">
        <v>42</v>
      </c>
      <c r="M44" s="17">
        <v>3</v>
      </c>
      <c r="N44" s="70"/>
      <c r="O44" s="81"/>
      <c r="P44" s="15"/>
      <c r="Q44" s="16"/>
      <c r="R44" s="17"/>
      <c r="S44" s="83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91"/>
      <c r="AG44" s="91"/>
      <c r="AH44" s="85"/>
      <c r="AI44" s="85"/>
    </row>
    <row r="45" spans="1:35" ht="11.25" customHeight="1">
      <c r="A45" s="68"/>
      <c r="B45" s="68"/>
      <c r="C45" s="68"/>
      <c r="D45" s="68"/>
      <c r="E45" s="80"/>
      <c r="F45" s="18"/>
      <c r="G45" s="19"/>
      <c r="H45" s="20"/>
      <c r="I45" s="71"/>
      <c r="J45" s="80"/>
      <c r="K45" s="18"/>
      <c r="L45" s="19"/>
      <c r="M45" s="20"/>
      <c r="N45" s="71"/>
      <c r="O45" s="82"/>
      <c r="P45" s="18"/>
      <c r="Q45" s="19"/>
      <c r="R45" s="20"/>
      <c r="S45" s="84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91"/>
      <c r="AG45" s="91"/>
      <c r="AH45" s="85"/>
      <c r="AI45" s="85"/>
    </row>
    <row r="46" spans="1:35" ht="15" customHeight="1">
      <c r="A46" s="3" t="s">
        <v>0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6"/>
      <c r="AG46" s="6"/>
      <c r="AH46" s="3"/>
      <c r="AI46" s="3"/>
    </row>
    <row r="47" spans="1:35" ht="15" customHeight="1">
      <c r="A47" s="68" t="s">
        <v>9</v>
      </c>
      <c r="B47" s="68"/>
      <c r="C47" s="68"/>
      <c r="D47" s="68"/>
      <c r="E47" s="88" t="str">
        <f>A48</f>
        <v>2位
福島</v>
      </c>
      <c r="F47" s="89"/>
      <c r="G47" s="89"/>
      <c r="H47" s="89"/>
      <c r="I47" s="90"/>
      <c r="J47" s="88" t="str">
        <f>A52</f>
        <v>3位
宮城</v>
      </c>
      <c r="K47" s="89"/>
      <c r="L47" s="89"/>
      <c r="M47" s="89"/>
      <c r="N47" s="90"/>
      <c r="O47" s="88" t="str">
        <f>A56</f>
        <v>6位
秋田</v>
      </c>
      <c r="P47" s="89"/>
      <c r="Q47" s="89"/>
      <c r="R47" s="89"/>
      <c r="S47" s="90"/>
      <c r="T47" s="68" t="s">
        <v>2</v>
      </c>
      <c r="U47" s="68"/>
      <c r="V47" s="68" t="s">
        <v>3</v>
      </c>
      <c r="W47" s="68"/>
      <c r="X47" s="68" t="s">
        <v>4</v>
      </c>
      <c r="Y47" s="68"/>
      <c r="Z47" s="68" t="s">
        <v>5</v>
      </c>
      <c r="AA47" s="68"/>
      <c r="AB47" s="68" t="s">
        <v>6</v>
      </c>
      <c r="AC47" s="68"/>
      <c r="AD47" s="68" t="s">
        <v>7</v>
      </c>
      <c r="AE47" s="68"/>
      <c r="AF47" s="87" t="s">
        <v>64</v>
      </c>
      <c r="AG47" s="87"/>
      <c r="AH47" s="68" t="s">
        <v>8</v>
      </c>
      <c r="AI47" s="68"/>
    </row>
    <row r="48" spans="1:35" ht="11.25" customHeight="1">
      <c r="A48" s="67" t="s">
        <v>38</v>
      </c>
      <c r="B48" s="68"/>
      <c r="C48" s="68"/>
      <c r="D48" s="68"/>
      <c r="E48" s="11"/>
      <c r="F48" s="12"/>
      <c r="G48" s="13"/>
      <c r="H48" s="12"/>
      <c r="I48" s="14"/>
      <c r="J48" s="78">
        <v>2</v>
      </c>
      <c r="K48" s="12"/>
      <c r="L48" s="13"/>
      <c r="M48" s="12"/>
      <c r="N48" s="69">
        <v>0</v>
      </c>
      <c r="O48" s="78">
        <v>6</v>
      </c>
      <c r="P48" s="12"/>
      <c r="Q48" s="13"/>
      <c r="R48" s="12"/>
      <c r="S48" s="69">
        <v>0</v>
      </c>
      <c r="T48" s="85">
        <v>2</v>
      </c>
      <c r="U48" s="85"/>
      <c r="V48" s="85">
        <v>0</v>
      </c>
      <c r="W48" s="85"/>
      <c r="X48" s="85">
        <v>0</v>
      </c>
      <c r="Y48" s="85"/>
      <c r="Z48" s="85">
        <v>6</v>
      </c>
      <c r="AA48" s="85"/>
      <c r="AB48" s="85">
        <v>8</v>
      </c>
      <c r="AC48" s="85"/>
      <c r="AD48" s="85">
        <v>0</v>
      </c>
      <c r="AE48" s="85"/>
      <c r="AF48" s="85">
        <f>AB48-AD48</f>
        <v>8</v>
      </c>
      <c r="AG48" s="85"/>
      <c r="AH48" s="85">
        <v>1</v>
      </c>
      <c r="AI48" s="85"/>
    </row>
    <row r="49" spans="1:35" ht="11.25" customHeight="1">
      <c r="A49" s="68"/>
      <c r="B49" s="68"/>
      <c r="C49" s="68"/>
      <c r="D49" s="68"/>
      <c r="E49" s="81"/>
      <c r="F49" s="15"/>
      <c r="G49" s="16"/>
      <c r="H49" s="17"/>
      <c r="I49" s="83"/>
      <c r="J49" s="79"/>
      <c r="K49" s="15">
        <v>1</v>
      </c>
      <c r="L49" s="58" t="s">
        <v>59</v>
      </c>
      <c r="M49" s="17">
        <v>0</v>
      </c>
      <c r="N49" s="70"/>
      <c r="O49" s="79"/>
      <c r="P49" s="15">
        <v>4</v>
      </c>
      <c r="Q49" s="16" t="s">
        <v>42</v>
      </c>
      <c r="R49" s="17">
        <v>0</v>
      </c>
      <c r="S49" s="70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</row>
    <row r="50" spans="1:35" ht="11.25" customHeight="1">
      <c r="A50" s="68"/>
      <c r="B50" s="68"/>
      <c r="C50" s="68"/>
      <c r="D50" s="68"/>
      <c r="E50" s="81"/>
      <c r="F50" s="15"/>
      <c r="G50" s="16"/>
      <c r="H50" s="17"/>
      <c r="I50" s="83"/>
      <c r="J50" s="79"/>
      <c r="K50" s="15">
        <v>1</v>
      </c>
      <c r="L50" s="16" t="s">
        <v>61</v>
      </c>
      <c r="M50" s="17">
        <v>0</v>
      </c>
      <c r="N50" s="70"/>
      <c r="O50" s="79"/>
      <c r="P50" s="15">
        <v>2</v>
      </c>
      <c r="Q50" s="16" t="s">
        <v>42</v>
      </c>
      <c r="R50" s="17">
        <v>0</v>
      </c>
      <c r="S50" s="70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</row>
    <row r="51" spans="1:35" ht="11.25" customHeight="1">
      <c r="A51" s="68"/>
      <c r="B51" s="68"/>
      <c r="C51" s="68"/>
      <c r="D51" s="68"/>
      <c r="E51" s="82"/>
      <c r="F51" s="18"/>
      <c r="G51" s="19"/>
      <c r="H51" s="20"/>
      <c r="I51" s="84"/>
      <c r="J51" s="80"/>
      <c r="K51" s="18"/>
      <c r="L51" s="19"/>
      <c r="M51" s="20"/>
      <c r="N51" s="71"/>
      <c r="O51" s="80"/>
      <c r="P51" s="18"/>
      <c r="Q51" s="19"/>
      <c r="R51" s="20"/>
      <c r="S51" s="71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</row>
    <row r="52" spans="1:35" ht="11.25" customHeight="1">
      <c r="A52" s="67" t="s">
        <v>39</v>
      </c>
      <c r="B52" s="68"/>
      <c r="C52" s="68"/>
      <c r="D52" s="68"/>
      <c r="E52" s="78">
        <v>0</v>
      </c>
      <c r="F52" s="12"/>
      <c r="G52" s="13"/>
      <c r="H52" s="12"/>
      <c r="I52" s="69">
        <v>2</v>
      </c>
      <c r="J52" s="11"/>
      <c r="K52" s="12"/>
      <c r="L52" s="13"/>
      <c r="M52" s="12"/>
      <c r="N52" s="14"/>
      <c r="O52" s="78">
        <v>3</v>
      </c>
      <c r="P52" s="12"/>
      <c r="Q52" s="13"/>
      <c r="R52" s="12"/>
      <c r="S52" s="69">
        <v>0</v>
      </c>
      <c r="T52" s="85">
        <v>1</v>
      </c>
      <c r="U52" s="85"/>
      <c r="V52" s="85">
        <v>0</v>
      </c>
      <c r="W52" s="85"/>
      <c r="X52" s="85">
        <v>1</v>
      </c>
      <c r="Y52" s="85"/>
      <c r="Z52" s="85">
        <v>3</v>
      </c>
      <c r="AA52" s="85"/>
      <c r="AB52" s="85">
        <v>3</v>
      </c>
      <c r="AC52" s="85"/>
      <c r="AD52" s="85">
        <v>2</v>
      </c>
      <c r="AE52" s="85"/>
      <c r="AF52" s="86">
        <f t="shared" ref="AF52" si="2">AB52-AD52</f>
        <v>1</v>
      </c>
      <c r="AG52" s="86"/>
      <c r="AH52" s="85">
        <v>2</v>
      </c>
      <c r="AI52" s="85"/>
    </row>
    <row r="53" spans="1:35" ht="11.25" customHeight="1">
      <c r="A53" s="67"/>
      <c r="B53" s="68"/>
      <c r="C53" s="68"/>
      <c r="D53" s="68"/>
      <c r="E53" s="79"/>
      <c r="F53" s="15">
        <v>0</v>
      </c>
      <c r="G53" s="58" t="s">
        <v>60</v>
      </c>
      <c r="H53" s="17">
        <v>1</v>
      </c>
      <c r="I53" s="70"/>
      <c r="J53" s="79"/>
      <c r="K53" s="16"/>
      <c r="L53" s="16"/>
      <c r="M53" s="16"/>
      <c r="N53" s="70"/>
      <c r="O53" s="79"/>
      <c r="P53" s="15">
        <v>1</v>
      </c>
      <c r="Q53" s="16" t="s">
        <v>42</v>
      </c>
      <c r="R53" s="17">
        <v>0</v>
      </c>
      <c r="S53" s="70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6"/>
      <c r="AG53" s="86"/>
      <c r="AH53" s="85"/>
      <c r="AI53" s="85"/>
    </row>
    <row r="54" spans="1:35" ht="11.25" customHeight="1">
      <c r="A54" s="68"/>
      <c r="B54" s="68"/>
      <c r="C54" s="68"/>
      <c r="D54" s="68"/>
      <c r="E54" s="79"/>
      <c r="F54" s="15">
        <v>0</v>
      </c>
      <c r="G54" s="16" t="s">
        <v>62</v>
      </c>
      <c r="H54" s="17">
        <v>1</v>
      </c>
      <c r="I54" s="70"/>
      <c r="J54" s="79"/>
      <c r="K54" s="16"/>
      <c r="L54" s="16"/>
      <c r="M54" s="16"/>
      <c r="N54" s="70"/>
      <c r="O54" s="79"/>
      <c r="P54" s="15">
        <v>2</v>
      </c>
      <c r="Q54" s="16" t="s">
        <v>42</v>
      </c>
      <c r="R54" s="17">
        <v>0</v>
      </c>
      <c r="S54" s="70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6"/>
      <c r="AG54" s="86"/>
      <c r="AH54" s="85"/>
      <c r="AI54" s="85"/>
    </row>
    <row r="55" spans="1:35" ht="11.25" customHeight="1">
      <c r="A55" s="68"/>
      <c r="B55" s="68"/>
      <c r="C55" s="68"/>
      <c r="D55" s="68"/>
      <c r="E55" s="80"/>
      <c r="F55" s="18"/>
      <c r="G55" s="19"/>
      <c r="H55" s="20"/>
      <c r="I55" s="71"/>
      <c r="J55" s="80"/>
      <c r="K55" s="19"/>
      <c r="L55" s="19"/>
      <c r="M55" s="19"/>
      <c r="N55" s="71"/>
      <c r="O55" s="80"/>
      <c r="P55" s="18"/>
      <c r="Q55" s="19"/>
      <c r="R55" s="20"/>
      <c r="S55" s="71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6"/>
      <c r="AG55" s="86"/>
      <c r="AH55" s="85"/>
      <c r="AI55" s="85"/>
    </row>
    <row r="56" spans="1:35" ht="11.25" customHeight="1">
      <c r="A56" s="67" t="s">
        <v>40</v>
      </c>
      <c r="B56" s="68"/>
      <c r="C56" s="68"/>
      <c r="D56" s="68"/>
      <c r="E56" s="78">
        <v>0</v>
      </c>
      <c r="F56" s="12"/>
      <c r="G56" s="13"/>
      <c r="H56" s="12"/>
      <c r="I56" s="69">
        <v>6</v>
      </c>
      <c r="J56" s="78">
        <v>0</v>
      </c>
      <c r="K56" s="12"/>
      <c r="L56" s="13"/>
      <c r="M56" s="12"/>
      <c r="N56" s="69">
        <v>3</v>
      </c>
      <c r="O56" s="11"/>
      <c r="P56" s="12"/>
      <c r="Q56" s="13"/>
      <c r="R56" s="12"/>
      <c r="S56" s="14"/>
      <c r="T56" s="85">
        <v>0</v>
      </c>
      <c r="U56" s="85"/>
      <c r="V56" s="85">
        <v>0</v>
      </c>
      <c r="W56" s="85"/>
      <c r="X56" s="85">
        <v>2</v>
      </c>
      <c r="Y56" s="85"/>
      <c r="Z56" s="85">
        <v>0</v>
      </c>
      <c r="AA56" s="85"/>
      <c r="AB56" s="85">
        <v>0</v>
      </c>
      <c r="AC56" s="85"/>
      <c r="AD56" s="85">
        <v>9</v>
      </c>
      <c r="AE56" s="85"/>
      <c r="AF56" s="86">
        <f t="shared" ref="AF56" si="3">AB56-AD56</f>
        <v>-9</v>
      </c>
      <c r="AG56" s="86"/>
      <c r="AH56" s="85">
        <v>3</v>
      </c>
      <c r="AI56" s="85"/>
    </row>
    <row r="57" spans="1:35" ht="11.25" customHeight="1">
      <c r="A57" s="67"/>
      <c r="B57" s="68"/>
      <c r="C57" s="68"/>
      <c r="D57" s="68"/>
      <c r="E57" s="79"/>
      <c r="F57" s="15">
        <v>0</v>
      </c>
      <c r="G57" s="16" t="s">
        <v>42</v>
      </c>
      <c r="H57" s="17">
        <v>4</v>
      </c>
      <c r="I57" s="70"/>
      <c r="J57" s="79"/>
      <c r="K57" s="15">
        <v>0</v>
      </c>
      <c r="L57" s="16" t="s">
        <v>42</v>
      </c>
      <c r="M57" s="17">
        <v>1</v>
      </c>
      <c r="N57" s="70"/>
      <c r="O57" s="81"/>
      <c r="P57" s="15"/>
      <c r="Q57" s="16"/>
      <c r="R57" s="17"/>
      <c r="S57" s="83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6"/>
      <c r="AG57" s="86"/>
      <c r="AH57" s="85"/>
      <c r="AI57" s="85"/>
    </row>
    <row r="58" spans="1:35" ht="11.25" customHeight="1">
      <c r="A58" s="68"/>
      <c r="B58" s="68"/>
      <c r="C58" s="68"/>
      <c r="D58" s="68"/>
      <c r="E58" s="79"/>
      <c r="F58" s="15">
        <v>0</v>
      </c>
      <c r="G58" s="16" t="s">
        <v>42</v>
      </c>
      <c r="H58" s="17">
        <v>2</v>
      </c>
      <c r="I58" s="70"/>
      <c r="J58" s="79"/>
      <c r="K58" s="15">
        <v>0</v>
      </c>
      <c r="L58" s="16" t="s">
        <v>42</v>
      </c>
      <c r="M58" s="17">
        <v>2</v>
      </c>
      <c r="N58" s="70"/>
      <c r="O58" s="81"/>
      <c r="P58" s="15"/>
      <c r="Q58" s="16"/>
      <c r="R58" s="17"/>
      <c r="S58" s="83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6"/>
      <c r="AG58" s="86"/>
      <c r="AH58" s="85"/>
      <c r="AI58" s="85"/>
    </row>
    <row r="59" spans="1:35" ht="11.25" customHeight="1">
      <c r="A59" s="68"/>
      <c r="B59" s="68"/>
      <c r="C59" s="68"/>
      <c r="D59" s="68"/>
      <c r="E59" s="80"/>
      <c r="F59" s="18"/>
      <c r="G59" s="19"/>
      <c r="H59" s="20"/>
      <c r="I59" s="71"/>
      <c r="J59" s="80"/>
      <c r="K59" s="18"/>
      <c r="L59" s="19"/>
      <c r="M59" s="20"/>
      <c r="N59" s="71"/>
      <c r="O59" s="82"/>
      <c r="P59" s="18"/>
      <c r="Q59" s="19"/>
      <c r="R59" s="20"/>
      <c r="S59" s="84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6"/>
      <c r="AG59" s="86"/>
      <c r="AH59" s="85"/>
      <c r="AI59" s="85"/>
    </row>
    <row r="61" spans="1:35" ht="18" customHeight="1">
      <c r="A61" s="4" t="s">
        <v>46</v>
      </c>
      <c r="H61" s="75" t="s">
        <v>65</v>
      </c>
      <c r="I61" s="76"/>
      <c r="J61" s="76"/>
      <c r="K61" s="76"/>
      <c r="L61" s="76"/>
      <c r="M61" s="77">
        <v>0</v>
      </c>
      <c r="N61" s="63">
        <v>0</v>
      </c>
      <c r="O61" s="63" t="s">
        <v>42</v>
      </c>
      <c r="P61" s="63">
        <v>1</v>
      </c>
      <c r="Q61" s="77">
        <v>1</v>
      </c>
      <c r="R61" s="75" t="s">
        <v>66</v>
      </c>
      <c r="S61" s="75"/>
      <c r="T61" s="75"/>
      <c r="U61" s="75"/>
      <c r="V61" s="75"/>
    </row>
    <row r="62" spans="1:35" ht="18" customHeight="1">
      <c r="H62" s="76"/>
      <c r="I62" s="76"/>
      <c r="J62" s="76"/>
      <c r="K62" s="76"/>
      <c r="L62" s="76"/>
      <c r="M62" s="77"/>
      <c r="N62" s="63">
        <v>0</v>
      </c>
      <c r="O62" s="63" t="s">
        <v>42</v>
      </c>
      <c r="P62" s="63">
        <v>0</v>
      </c>
      <c r="Q62" s="77"/>
      <c r="R62" s="75"/>
      <c r="S62" s="75"/>
      <c r="T62" s="75"/>
      <c r="U62" s="75"/>
      <c r="V62" s="75"/>
    </row>
    <row r="63" spans="1:35" ht="18" customHeight="1" thickBot="1"/>
    <row r="64" spans="1:35" ht="18" customHeight="1" thickBot="1">
      <c r="A64" s="7"/>
      <c r="B64" s="66" t="s">
        <v>11</v>
      </c>
      <c r="C64" s="66"/>
      <c r="D64" s="66"/>
      <c r="E64" s="66"/>
      <c r="F64" s="66"/>
      <c r="G64" s="66"/>
      <c r="H64" s="66"/>
      <c r="I64" s="66"/>
      <c r="J64" s="8"/>
      <c r="K64" s="8" t="s">
        <v>12</v>
      </c>
      <c r="L64" s="8" t="s">
        <v>13</v>
      </c>
      <c r="M64" s="8"/>
      <c r="N64" s="8"/>
      <c r="O64" s="8" t="s">
        <v>14</v>
      </c>
      <c r="P64" s="8" t="s">
        <v>15</v>
      </c>
      <c r="Q64" s="8"/>
      <c r="R64" s="8"/>
      <c r="S64" s="8"/>
      <c r="T64" s="8" t="s">
        <v>16</v>
      </c>
      <c r="U64" s="8" t="s">
        <v>17</v>
      </c>
      <c r="V64" s="8"/>
      <c r="W64" s="8"/>
      <c r="X64" s="8" t="s">
        <v>18</v>
      </c>
      <c r="Y64" s="8" t="s">
        <v>19</v>
      </c>
      <c r="Z64" s="8"/>
      <c r="AA64" s="8"/>
      <c r="AB64" s="8"/>
      <c r="AC64" s="8"/>
      <c r="AD64" s="8"/>
      <c r="AE64" s="8" t="s">
        <v>20</v>
      </c>
      <c r="AF64" s="8" t="s">
        <v>21</v>
      </c>
      <c r="AG64" s="8"/>
      <c r="AH64" s="8"/>
      <c r="AI64" s="9"/>
    </row>
    <row r="65" spans="2:9" ht="18" customHeight="1">
      <c r="B65" s="10"/>
      <c r="C65" s="10"/>
      <c r="D65" s="10"/>
      <c r="E65" s="10"/>
      <c r="F65" s="10"/>
      <c r="G65" s="10"/>
      <c r="H65" s="10"/>
      <c r="I65" s="10"/>
    </row>
  </sheetData>
  <mergeCells count="146">
    <mergeCell ref="R3:S3"/>
    <mergeCell ref="R17:S17"/>
    <mergeCell ref="H4:I4"/>
    <mergeCell ref="AB4:AC4"/>
    <mergeCell ref="A1:AJ1"/>
    <mergeCell ref="A38:D41"/>
    <mergeCell ref="A42:D45"/>
    <mergeCell ref="A34:D37"/>
    <mergeCell ref="A33:D33"/>
    <mergeCell ref="AH34:AI37"/>
    <mergeCell ref="T33:U33"/>
    <mergeCell ref="AD33:AE33"/>
    <mergeCell ref="AF33:AG33"/>
    <mergeCell ref="AB33:AC33"/>
    <mergeCell ref="AH33:AI33"/>
    <mergeCell ref="AD34:AE37"/>
    <mergeCell ref="AD38:AE41"/>
    <mergeCell ref="V34:W37"/>
    <mergeCell ref="X34:Y37"/>
    <mergeCell ref="Z34:AA37"/>
    <mergeCell ref="AD42:AE45"/>
    <mergeCell ref="AF42:AG45"/>
    <mergeCell ref="S14:X14"/>
    <mergeCell ref="Y14:AD14"/>
    <mergeCell ref="AE14:AJ14"/>
    <mergeCell ref="AH38:AI41"/>
    <mergeCell ref="A14:F14"/>
    <mergeCell ref="G14:L14"/>
    <mergeCell ref="E35:E37"/>
    <mergeCell ref="M14:R14"/>
    <mergeCell ref="N39:N41"/>
    <mergeCell ref="Z38:AA41"/>
    <mergeCell ref="AB38:AC41"/>
    <mergeCell ref="X38:Y41"/>
    <mergeCell ref="AB34:AC37"/>
    <mergeCell ref="J39:J41"/>
    <mergeCell ref="S28:X28"/>
    <mergeCell ref="V33:W33"/>
    <mergeCell ref="X33:Y33"/>
    <mergeCell ref="E38:E41"/>
    <mergeCell ref="T34:U37"/>
    <mergeCell ref="AF34:AG37"/>
    <mergeCell ref="H18:I18"/>
    <mergeCell ref="AB18:AC18"/>
    <mergeCell ref="A28:F28"/>
    <mergeCell ref="J33:N33"/>
    <mergeCell ref="O33:S33"/>
    <mergeCell ref="G28:L28"/>
    <mergeCell ref="Y28:AD28"/>
    <mergeCell ref="AE28:AJ28"/>
    <mergeCell ref="AH42:AI45"/>
    <mergeCell ref="AH47:AI47"/>
    <mergeCell ref="AF48:AG51"/>
    <mergeCell ref="AH48:AI51"/>
    <mergeCell ref="T38:U41"/>
    <mergeCell ref="E33:I33"/>
    <mergeCell ref="E47:I47"/>
    <mergeCell ref="J47:N47"/>
    <mergeCell ref="O47:S47"/>
    <mergeCell ref="AB42:AC45"/>
    <mergeCell ref="Z33:AA33"/>
    <mergeCell ref="T47:U47"/>
    <mergeCell ref="V47:W47"/>
    <mergeCell ref="X47:Y47"/>
    <mergeCell ref="Z47:AA47"/>
    <mergeCell ref="AB47:AC47"/>
    <mergeCell ref="X42:Y45"/>
    <mergeCell ref="Z42:AA45"/>
    <mergeCell ref="M28:R28"/>
    <mergeCell ref="AF38:AG41"/>
    <mergeCell ref="T48:U51"/>
    <mergeCell ref="N34:N37"/>
    <mergeCell ref="I35:I37"/>
    <mergeCell ref="V38:W41"/>
    <mergeCell ref="T42:U45"/>
    <mergeCell ref="V42:W45"/>
    <mergeCell ref="AD47:AE47"/>
    <mergeCell ref="AF47:AG47"/>
    <mergeCell ref="Z52:AA55"/>
    <mergeCell ref="AB52:AC55"/>
    <mergeCell ref="AF56:AG59"/>
    <mergeCell ref="I38:I41"/>
    <mergeCell ref="Z48:AA51"/>
    <mergeCell ref="AB48:AC51"/>
    <mergeCell ref="AD48:AE51"/>
    <mergeCell ref="J34:J37"/>
    <mergeCell ref="O34:O37"/>
    <mergeCell ref="S34:S37"/>
    <mergeCell ref="O38:O41"/>
    <mergeCell ref="S38:S41"/>
    <mergeCell ref="A47:D47"/>
    <mergeCell ref="A48:D51"/>
    <mergeCell ref="V48:W51"/>
    <mergeCell ref="X48:Y51"/>
    <mergeCell ref="E49:E51"/>
    <mergeCell ref="I49:I51"/>
    <mergeCell ref="I56:I59"/>
    <mergeCell ref="J56:J59"/>
    <mergeCell ref="V52:W55"/>
    <mergeCell ref="X52:Y55"/>
    <mergeCell ref="A52:D55"/>
    <mergeCell ref="AH56:AI59"/>
    <mergeCell ref="T56:U59"/>
    <mergeCell ref="V56:W59"/>
    <mergeCell ref="X56:Y59"/>
    <mergeCell ref="Z56:AA59"/>
    <mergeCell ref="AB56:AC59"/>
    <mergeCell ref="AD56:AE59"/>
    <mergeCell ref="AD52:AE55"/>
    <mergeCell ref="E52:E55"/>
    <mergeCell ref="I52:I55"/>
    <mergeCell ref="J53:J55"/>
    <mergeCell ref="AF52:AG55"/>
    <mergeCell ref="N53:N55"/>
    <mergeCell ref="T52:U55"/>
    <mergeCell ref="E56:E59"/>
    <mergeCell ref="O52:O55"/>
    <mergeCell ref="S52:S55"/>
    <mergeCell ref="N56:N59"/>
    <mergeCell ref="O57:O59"/>
    <mergeCell ref="S57:S59"/>
    <mergeCell ref="AH52:AI55"/>
    <mergeCell ref="B64:I64"/>
    <mergeCell ref="A56:D59"/>
    <mergeCell ref="S48:S51"/>
    <mergeCell ref="Y7:Z7"/>
    <mergeCell ref="AF7:AG7"/>
    <mergeCell ref="AF21:AG21"/>
    <mergeCell ref="Y21:Z21"/>
    <mergeCell ref="K21:L21"/>
    <mergeCell ref="D21:E21"/>
    <mergeCell ref="H61:L62"/>
    <mergeCell ref="R61:V62"/>
    <mergeCell ref="M61:M62"/>
    <mergeCell ref="Q61:Q62"/>
    <mergeCell ref="E42:E45"/>
    <mergeCell ref="I42:I45"/>
    <mergeCell ref="J42:J45"/>
    <mergeCell ref="N42:N45"/>
    <mergeCell ref="J48:J51"/>
    <mergeCell ref="N48:N51"/>
    <mergeCell ref="O48:O51"/>
    <mergeCell ref="K7:L7"/>
    <mergeCell ref="D7:E7"/>
    <mergeCell ref="O43:O45"/>
    <mergeCell ref="S43:S45"/>
  </mergeCells>
  <phoneticPr fontId="1"/>
  <pageMargins left="0.59055118110236227" right="0.59055118110236227" top="0.78740157480314965" bottom="0.59055118110236227" header="0.51181102362204722" footer="0.51181102362204722"/>
  <pageSetup paperSize="9" scale="82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試合結果</vt:lpstr>
      <vt:lpstr>試合結果!Print_Area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佐藤和生</cp:lastModifiedBy>
  <cp:lastPrinted>2017-08-12T01:22:22Z</cp:lastPrinted>
  <dcterms:created xsi:type="dcterms:W3CDTF">2004-07-08T14:35:28Z</dcterms:created>
  <dcterms:modified xsi:type="dcterms:W3CDTF">2017-08-13T06:35:02Z</dcterms:modified>
</cp:coreProperties>
</file>