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周市\Dropbox\③県サッカー協会\2017 県協会\⑦高校女子選手権\"/>
    </mc:Choice>
  </mc:AlternateContent>
  <bookViews>
    <workbookView xWindow="0" yWindow="0" windowWidth="20490" windowHeight="75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S29" i="1"/>
  <c r="O31" i="1"/>
  <c r="O29" i="1"/>
  <c r="S23" i="1"/>
  <c r="S25" i="1"/>
  <c r="S27" i="1"/>
  <c r="O23" i="1"/>
  <c r="O25" i="1"/>
  <c r="O27" i="1"/>
  <c r="S21" i="1"/>
  <c r="O21" i="1"/>
  <c r="S18" i="1"/>
  <c r="O18" i="1"/>
</calcChain>
</file>

<file path=xl/sharedStrings.xml><?xml version="1.0" encoding="utf-8"?>
<sst xmlns="http://schemas.openxmlformats.org/spreadsheetml/2006/main" count="106" uniqueCount="65">
  <si>
    <t>⑦</t>
  </si>
  <si>
    <t>⑧</t>
  </si>
  <si>
    <t>①</t>
  </si>
  <si>
    <t>10:30～</t>
  </si>
  <si>
    <t>②</t>
  </si>
  <si>
    <t>③</t>
  </si>
  <si>
    <t>④</t>
  </si>
  <si>
    <t>⑤</t>
  </si>
  <si>
    <t>⑥</t>
  </si>
  <si>
    <t>鶴岡東</t>
    <rPh sb="0" eb="2">
      <t>ツルオカ</t>
    </rPh>
    <rPh sb="2" eb="3">
      <t>ヒガシ</t>
    </rPh>
    <phoneticPr fontId="1"/>
  </si>
  <si>
    <t>新庄東</t>
    <rPh sb="0" eb="2">
      <t>シンジョウ</t>
    </rPh>
    <rPh sb="2" eb="3">
      <t>ヒガシ</t>
    </rPh>
    <phoneticPr fontId="1"/>
  </si>
  <si>
    <t>山形西</t>
    <rPh sb="0" eb="2">
      <t>ヤマガタ</t>
    </rPh>
    <rPh sb="2" eb="3">
      <t>ニシ</t>
    </rPh>
    <phoneticPr fontId="1"/>
  </si>
  <si>
    <t>酒田南</t>
    <rPh sb="0" eb="2">
      <t>サカタ</t>
    </rPh>
    <rPh sb="2" eb="3">
      <t>ミナミ</t>
    </rPh>
    <phoneticPr fontId="1"/>
  </si>
  <si>
    <t>⑨</t>
  </si>
  <si>
    <t>10:30～</t>
    <phoneticPr fontId="1"/>
  </si>
  <si>
    <t>サッカー</t>
    <phoneticPr fontId="1"/>
  </si>
  <si>
    <t>⑩</t>
  </si>
  <si>
    <t>鶴岡北</t>
    <rPh sb="0" eb="2">
      <t>ツルオカ</t>
    </rPh>
    <rPh sb="2" eb="3">
      <t>キタ</t>
    </rPh>
    <phoneticPr fontId="1"/>
  </si>
  <si>
    <t>山形城北</t>
    <rPh sb="0" eb="2">
      <t>ヤマガタ</t>
    </rPh>
    <rPh sb="2" eb="4">
      <t>ジョウホク</t>
    </rPh>
    <phoneticPr fontId="1"/>
  </si>
  <si>
    <t>米沢中央</t>
    <rPh sb="0" eb="4">
      <t>ヨネザワチュウオウ</t>
    </rPh>
    <phoneticPr fontId="1"/>
  </si>
  <si>
    <t>酒田光陵</t>
    <rPh sb="0" eb="2">
      <t>サカタ</t>
    </rPh>
    <rPh sb="2" eb="3">
      <t>ヒカリ</t>
    </rPh>
    <rPh sb="3" eb="4">
      <t>リョウ</t>
    </rPh>
    <phoneticPr fontId="1"/>
  </si>
  <si>
    <t>鶴岡中央</t>
    <rPh sb="0" eb="4">
      <t>ツルオカチュウオウ</t>
    </rPh>
    <phoneticPr fontId="1"/>
  </si>
  <si>
    <t>羽黒</t>
    <rPh sb="0" eb="2">
      <t>ハグロ</t>
    </rPh>
    <phoneticPr fontId="1"/>
  </si>
  <si>
    <t>山形明正</t>
    <rPh sb="0" eb="2">
      <t>ヤマガタ</t>
    </rPh>
    <rPh sb="2" eb="4">
      <t>メイセイ</t>
    </rPh>
    <phoneticPr fontId="1"/>
  </si>
  <si>
    <t>ラグビー</t>
    <phoneticPr fontId="1"/>
  </si>
  <si>
    <t>サッカー</t>
    <phoneticPr fontId="1"/>
  </si>
  <si>
    <t>鶴岡北</t>
    <rPh sb="0" eb="2">
      <t>ツルオカ</t>
    </rPh>
    <rPh sb="2" eb="3">
      <t>キタ</t>
    </rPh>
    <phoneticPr fontId="1"/>
  </si>
  <si>
    <t>山形城北</t>
    <rPh sb="0" eb="4">
      <t>ヤマガタジョウホク</t>
    </rPh>
    <phoneticPr fontId="1"/>
  </si>
  <si>
    <t>米沢中央</t>
    <rPh sb="0" eb="2">
      <t>ヨネザワ</t>
    </rPh>
    <rPh sb="2" eb="4">
      <t>チュウオウ</t>
    </rPh>
    <phoneticPr fontId="1"/>
  </si>
  <si>
    <t>山形西</t>
    <rPh sb="0" eb="3">
      <t>ヤマガタニシ</t>
    </rPh>
    <phoneticPr fontId="1"/>
  </si>
  <si>
    <t>酒田南</t>
    <rPh sb="0" eb="3">
      <t>サカタミナミ</t>
    </rPh>
    <phoneticPr fontId="1"/>
  </si>
  <si>
    <t>時間</t>
    <rPh sb="0" eb="2">
      <t>ジカン</t>
    </rPh>
    <phoneticPr fontId="2"/>
  </si>
  <si>
    <t>-</t>
    <phoneticPr fontId="2"/>
  </si>
  <si>
    <t>-</t>
    <phoneticPr fontId="2"/>
  </si>
  <si>
    <t>No</t>
    <phoneticPr fontId="1"/>
  </si>
  <si>
    <t>①</t>
    <phoneticPr fontId="2"/>
  </si>
  <si>
    <t>②</t>
    <phoneticPr fontId="1"/>
  </si>
  <si>
    <t>⑧</t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</si>
  <si>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</si>
  <si>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</si>
  <si>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会場</t>
    <rPh sb="0" eb="2">
      <t>カイジョウ</t>
    </rPh>
    <phoneticPr fontId="1"/>
  </si>
  <si>
    <t>4PK5</t>
    <phoneticPr fontId="2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</si>
  <si>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</si>
  <si>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</si>
  <si>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</si>
  <si>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</si>
  <si>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</si>
  <si>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⑨</t>
    <phoneticPr fontId="1"/>
  </si>
  <si>
    <t>⑩</t>
    <phoneticPr fontId="1"/>
  </si>
  <si>
    <t>12:20～</t>
    <phoneticPr fontId="1"/>
  </si>
  <si>
    <t>ラグビー</t>
    <phoneticPr fontId="1"/>
  </si>
  <si>
    <t>鶴岡東</t>
    <rPh sb="0" eb="3">
      <t>ツルオカヒガシ</t>
    </rPh>
    <phoneticPr fontId="1"/>
  </si>
  <si>
    <t>対戦カード</t>
    <rPh sb="0" eb="2">
      <t>タイセン</t>
    </rPh>
    <phoneticPr fontId="2"/>
  </si>
  <si>
    <t>山形県総合運動公園</t>
    <rPh sb="0" eb="3">
      <t>ヤマガタケン</t>
    </rPh>
    <rPh sb="3" eb="9">
      <t>ソウゴウウンドウコウエン</t>
    </rPh>
    <phoneticPr fontId="2"/>
  </si>
  <si>
    <t>7日</t>
    <rPh sb="1" eb="2">
      <t>ニチ</t>
    </rPh>
    <phoneticPr fontId="1"/>
  </si>
  <si>
    <t>8日</t>
    <rPh sb="1" eb="2">
      <t>ニチ</t>
    </rPh>
    <phoneticPr fontId="1"/>
  </si>
  <si>
    <t>第26回全日本高等学校女子サッカー選手権山形県大会記録</t>
    <rPh sb="0" eb="1">
      <t>ダイ</t>
    </rPh>
    <rPh sb="3" eb="4">
      <t>カイ</t>
    </rPh>
    <rPh sb="4" eb="7">
      <t>ゼンニホン</t>
    </rPh>
    <rPh sb="7" eb="13">
      <t>コウトウガッコウジョシ</t>
    </rPh>
    <rPh sb="17" eb="20">
      <t>センシュケン</t>
    </rPh>
    <rPh sb="20" eb="23">
      <t>ヤマガタケン</t>
    </rPh>
    <rPh sb="23" eb="25">
      <t>タイカイ</t>
    </rPh>
    <rPh sb="25" eb="27">
      <t>キロク</t>
    </rPh>
    <phoneticPr fontId="1"/>
  </si>
  <si>
    <t>14:10～</t>
    <phoneticPr fontId="1"/>
  </si>
  <si>
    <t>11:00～</t>
    <phoneticPr fontId="1"/>
  </si>
  <si>
    <t>4P1</t>
    <phoneticPr fontId="1"/>
  </si>
  <si>
    <t>1K5</t>
    <phoneticPr fontId="1"/>
  </si>
  <si>
    <t>鶴岡東</t>
    <rPh sb="0" eb="3">
      <t>ツルオカヒガシ</t>
    </rPh>
    <phoneticPr fontId="1"/>
  </si>
  <si>
    <t>酒田南</t>
    <rPh sb="0" eb="3">
      <t>サカタミナミ</t>
    </rPh>
    <phoneticPr fontId="1"/>
  </si>
  <si>
    <t>新庄東</t>
    <rPh sb="0" eb="3">
      <t>シンジョウヒガシ</t>
    </rPh>
    <phoneticPr fontId="1"/>
  </si>
  <si>
    <t>酒田南</t>
    <rPh sb="0" eb="3">
      <t>サカタミナミ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</si>
</sst>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textRotation="255" shrinkToFit="1"/>
    </xf>
    <xf numFmtId="0" fontId="3" fillId="0" borderId="0" xfId="0" applyFont="1" applyAlignment="1">
      <alignment vertical="center" textRotation="255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 wrapText="1" shrinkToFi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20" fontId="4" fillId="0" borderId="0" xfId="0" applyNumberFormat="1" applyFont="1" applyBorder="1" applyAlignment="1">
      <alignment vertical="center" shrinkToFit="1"/>
    </xf>
    <xf numFmtId="56" fontId="3" fillId="0" borderId="0" xfId="0" applyNumberFormat="1" applyFont="1" applyBorder="1" applyAlignment="1">
      <alignment vertical="center" shrinkToFit="1"/>
    </xf>
    <xf numFmtId="0" fontId="3" fillId="0" borderId="26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56" fontId="3" fillId="0" borderId="0" xfId="0" applyNumberFormat="1" applyFont="1" applyBorder="1" applyAlignment="1">
      <alignment vertical="center" textRotation="255" shrinkToFit="1"/>
    </xf>
    <xf numFmtId="0" fontId="4" fillId="0" borderId="21" xfId="0" applyNumberFormat="1" applyFont="1" applyBorder="1" applyAlignment="1">
      <alignment horizontal="center" vertical="center" wrapText="1" shrinkToFit="1"/>
    </xf>
    <xf numFmtId="0" fontId="4" fillId="0" borderId="21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wrapText="1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30" xfId="0" applyNumberFormat="1" applyFont="1" applyBorder="1" applyAlignment="1">
      <alignment horizontal="center" vertical="center" wrapText="1" shrinkToFit="1"/>
    </xf>
    <xf numFmtId="0" fontId="4" fillId="0" borderId="30" xfId="0" applyNumberFormat="1" applyFont="1" applyBorder="1" applyAlignment="1">
      <alignment horizontal="center" vertical="center" shrinkToFit="1"/>
    </xf>
    <xf numFmtId="0" fontId="4" fillId="0" borderId="12" xfId="0" applyNumberFormat="1" applyFont="1" applyBorder="1" applyAlignment="1">
      <alignment horizontal="center" vertical="center" wrapText="1" shrinkToFit="1"/>
    </xf>
    <xf numFmtId="0" fontId="4" fillId="0" borderId="12" xfId="0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 wrapText="1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textRotation="255" shrinkToFit="1"/>
    </xf>
    <xf numFmtId="0" fontId="5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5" fillId="0" borderId="40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7" xfId="0" quotePrefix="1" applyNumberFormat="1" applyFont="1" applyBorder="1" applyAlignment="1">
      <alignment horizontal="center" vertical="center" shrinkToFit="1"/>
    </xf>
    <xf numFmtId="0" fontId="4" fillId="0" borderId="43" xfId="0" quotePrefix="1" applyNumberFormat="1" applyFont="1" applyBorder="1" applyAlignment="1">
      <alignment horizontal="center" vertical="center" shrinkToFit="1"/>
    </xf>
    <xf numFmtId="0" fontId="4" fillId="0" borderId="49" xfId="0" quotePrefix="1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56" fontId="3" fillId="0" borderId="8" xfId="0" applyNumberFormat="1" applyFont="1" applyBorder="1" applyAlignment="1">
      <alignment horizontal="center" vertical="center" textRotation="255" shrinkToFit="1"/>
    </xf>
    <xf numFmtId="56" fontId="3" fillId="0" borderId="9" xfId="0" applyNumberFormat="1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/>
    </xf>
    <xf numFmtId="0" fontId="4" fillId="0" borderId="21" xfId="0" quotePrefix="1" applyNumberFormat="1" applyFont="1" applyBorder="1" applyAlignment="1">
      <alignment horizontal="center" vertical="center" shrinkToFit="1"/>
    </xf>
    <xf numFmtId="0" fontId="4" fillId="0" borderId="30" xfId="0" quotePrefix="1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2" xfId="0" quotePrefix="1" applyNumberFormat="1" applyFont="1" applyBorder="1" applyAlignment="1">
      <alignment horizontal="center" vertical="center" shrinkToFit="1"/>
    </xf>
    <xf numFmtId="0" fontId="4" fillId="0" borderId="16" xfId="0" quotePrefix="1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14" xfId="0" quotePrefix="1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56" fontId="3" fillId="0" borderId="20" xfId="0" applyNumberFormat="1" applyFont="1" applyBorder="1" applyAlignment="1">
      <alignment horizontal="center" vertical="center" shrinkToFit="1"/>
    </xf>
    <xf numFmtId="56" fontId="3" fillId="0" borderId="36" xfId="0" applyNumberFormat="1" applyFont="1" applyBorder="1" applyAlignment="1">
      <alignment horizontal="center" vertical="center" shrinkToFit="1"/>
    </xf>
    <xf numFmtId="56" fontId="3" fillId="0" borderId="13" xfId="0" applyNumberFormat="1" applyFont="1" applyBorder="1" applyAlignment="1">
      <alignment horizontal="center" vertical="center" shrinkToFit="1"/>
    </xf>
    <xf numFmtId="56" fontId="3" fillId="0" borderId="32" xfId="0" applyNumberFormat="1" applyFont="1" applyBorder="1" applyAlignment="1">
      <alignment horizontal="center" vertical="center" shrinkToFit="1"/>
    </xf>
    <xf numFmtId="56" fontId="3" fillId="0" borderId="37" xfId="0" applyNumberFormat="1" applyFont="1" applyBorder="1" applyAlignment="1">
      <alignment horizontal="center" vertical="center" shrinkToFit="1"/>
    </xf>
    <xf numFmtId="56" fontId="3" fillId="0" borderId="38" xfId="0" applyNumberFormat="1" applyFont="1" applyBorder="1" applyAlignment="1">
      <alignment horizontal="center" vertical="center" shrinkToFit="1"/>
    </xf>
    <xf numFmtId="56" fontId="3" fillId="0" borderId="11" xfId="0" applyNumberFormat="1" applyFont="1" applyBorder="1" applyAlignment="1">
      <alignment horizontal="center" vertical="center" shrinkToFit="1"/>
    </xf>
    <xf numFmtId="56" fontId="3" fillId="0" borderId="31" xfId="0" applyNumberFormat="1" applyFont="1" applyBorder="1" applyAlignment="1">
      <alignment horizontal="center" vertical="center" shrinkToFit="1"/>
    </xf>
    <xf numFmtId="56" fontId="3" fillId="0" borderId="15" xfId="0" applyNumberFormat="1" applyFont="1" applyBorder="1" applyAlignment="1">
      <alignment horizontal="center" vertical="center" shrinkToFit="1"/>
    </xf>
    <xf numFmtId="56" fontId="3" fillId="0" borderId="33" xfId="0" applyNumberFormat="1" applyFont="1" applyBorder="1" applyAlignment="1">
      <alignment horizontal="center" vertical="center" shrinkToFit="1"/>
    </xf>
    <xf numFmtId="56" fontId="4" fillId="0" borderId="11" xfId="0" quotePrefix="1" applyNumberFormat="1" applyFont="1" applyBorder="1" applyAlignment="1">
      <alignment horizontal="center" vertical="center" wrapText="1"/>
    </xf>
    <xf numFmtId="56" fontId="4" fillId="0" borderId="17" xfId="0" quotePrefix="1" applyNumberFormat="1" applyFont="1" applyBorder="1" applyAlignment="1">
      <alignment horizontal="center" vertical="center" wrapText="1"/>
    </xf>
    <xf numFmtId="56" fontId="4" fillId="0" borderId="13" xfId="0" quotePrefix="1" applyNumberFormat="1" applyFont="1" applyBorder="1" applyAlignment="1">
      <alignment horizontal="center" vertical="center" wrapText="1"/>
    </xf>
    <xf numFmtId="56" fontId="4" fillId="0" borderId="18" xfId="0" quotePrefix="1" applyNumberFormat="1" applyFont="1" applyBorder="1" applyAlignment="1">
      <alignment horizontal="center" vertical="center" wrapText="1"/>
    </xf>
    <xf numFmtId="56" fontId="4" fillId="0" borderId="15" xfId="0" quotePrefix="1" applyNumberFormat="1" applyFont="1" applyBorder="1" applyAlignment="1">
      <alignment horizontal="center" vertical="center" wrapText="1"/>
    </xf>
    <xf numFmtId="56" fontId="4" fillId="0" borderId="19" xfId="0" quotePrefix="1" applyNumberFormat="1" applyFont="1" applyBorder="1" applyAlignment="1">
      <alignment horizontal="center" vertical="center" wrapText="1"/>
    </xf>
    <xf numFmtId="56" fontId="4" fillId="0" borderId="23" xfId="0" quotePrefix="1" applyNumberFormat="1" applyFont="1" applyBorder="1" applyAlignment="1">
      <alignment horizontal="center" vertical="center" wrapText="1"/>
    </xf>
    <xf numFmtId="56" fontId="4" fillId="0" borderId="22" xfId="0" quotePrefix="1" applyNumberFormat="1" applyFont="1" applyBorder="1" applyAlignment="1">
      <alignment horizontal="center" vertical="center" wrapText="1"/>
    </xf>
    <xf numFmtId="56" fontId="4" fillId="0" borderId="24" xfId="0" quotePrefix="1" applyNumberFormat="1" applyFont="1" applyBorder="1" applyAlignment="1">
      <alignment horizontal="center" vertical="center" wrapText="1"/>
    </xf>
    <xf numFmtId="56" fontId="4" fillId="0" borderId="25" xfId="0" quotePrefix="1" applyNumberFormat="1" applyFont="1" applyBorder="1" applyAlignment="1">
      <alignment horizontal="center" vertical="center" wrapText="1"/>
    </xf>
    <xf numFmtId="56" fontId="4" fillId="0" borderId="35" xfId="0" quotePrefix="1" applyNumberFormat="1" applyFont="1" applyBorder="1" applyAlignment="1">
      <alignment horizontal="center" vertical="center" wrapText="1"/>
    </xf>
    <xf numFmtId="56" fontId="4" fillId="0" borderId="34" xfId="0" quotePrefix="1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56" fontId="4" fillId="0" borderId="4" xfId="0" quotePrefix="1" applyNumberFormat="1" applyFont="1" applyBorder="1" applyAlignment="1">
      <alignment horizontal="center" vertical="center" wrapText="1"/>
    </xf>
    <xf numFmtId="56" fontId="4" fillId="0" borderId="5" xfId="0" quotePrefix="1" applyNumberFormat="1" applyFont="1" applyBorder="1" applyAlignment="1">
      <alignment horizontal="center" vertical="center" wrapText="1"/>
    </xf>
    <xf numFmtId="56" fontId="4" fillId="0" borderId="44" xfId="0" quotePrefix="1" applyNumberFormat="1" applyFont="1" applyBorder="1" applyAlignment="1">
      <alignment horizontal="center" vertical="center" wrapText="1"/>
    </xf>
    <xf numFmtId="56" fontId="4" fillId="0" borderId="3" xfId="0" quotePrefix="1" applyNumberFormat="1" applyFont="1" applyBorder="1" applyAlignment="1">
      <alignment horizontal="center" vertical="center" wrapText="1"/>
    </xf>
    <xf numFmtId="56" fontId="4" fillId="0" borderId="7" xfId="0" quotePrefix="1" applyNumberFormat="1" applyFont="1" applyBorder="1" applyAlignment="1">
      <alignment horizontal="center" vertical="center" wrapText="1"/>
    </xf>
    <xf numFmtId="56" fontId="4" fillId="0" borderId="2" xfId="0" quotePrefix="1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27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Border="1" applyAlignment="1">
      <alignment horizontal="right"/>
    </xf>
    <xf numFmtId="0" fontId="6" fillId="0" borderId="29" xfId="0" applyFont="1" applyBorder="1" applyAlignment="1"/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>
      <alignment vertical="center"/>
    </xf>
    <xf numFmtId="0" fontId="6" fillId="0" borderId="6" xfId="0" applyFont="1" applyBorder="1" applyAlignment="1">
      <alignment horizontal="right"/>
    </xf>
    <xf numFmtId="0" fontId="6" fillId="0" borderId="27" xfId="0" applyFont="1" applyBorder="1" applyAlignment="1"/>
    <xf numFmtId="0" fontId="6" fillId="0" borderId="29" xfId="0" applyFont="1" applyBorder="1" applyAlignment="1">
      <alignment horizontal="right"/>
    </xf>
    <xf numFmtId="0" fontId="6" fillId="0" borderId="9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tabSelected="1" zoomScaleNormal="100" workbookViewId="0">
      <selection activeCell="AC12" sqref="AC12"/>
    </sheetView>
  </sheetViews>
  <sheetFormatPr defaultColWidth="3.75" defaultRowHeight="24" customHeight="1" x14ac:dyDescent="0.15"/>
  <cols>
    <col min="1" max="17" width="3.75" style="1"/>
    <col min="18" max="18" width="3.75" style="10"/>
    <col min="19" max="16384" width="3.75" style="1"/>
  </cols>
  <sheetData>
    <row r="1" spans="1:34" ht="24" customHeight="1" x14ac:dyDescent="0.15">
      <c r="A1" s="60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3" spans="1:34" ht="24" customHeight="1" thickBot="1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124">
        <v>1</v>
      </c>
      <c r="N3" s="125">
        <v>2</v>
      </c>
      <c r="O3" s="34"/>
      <c r="P3" s="34"/>
      <c r="Q3" s="34"/>
      <c r="R3" s="123"/>
      <c r="S3" s="2"/>
      <c r="T3" s="2"/>
      <c r="U3" s="2"/>
    </row>
    <row r="4" spans="1:34" ht="24" customHeight="1" thickTop="1" x14ac:dyDescent="0.15">
      <c r="C4" s="2"/>
      <c r="D4" s="2"/>
      <c r="E4" s="2"/>
      <c r="F4" s="2"/>
      <c r="G4" s="2"/>
      <c r="H4" s="33"/>
      <c r="I4" s="5"/>
      <c r="J4" s="5"/>
      <c r="K4" s="5"/>
      <c r="L4" s="5"/>
      <c r="M4" s="37" t="s">
        <v>16</v>
      </c>
      <c r="N4" s="40"/>
      <c r="O4" s="7"/>
      <c r="P4" s="7"/>
      <c r="Q4" s="2"/>
      <c r="R4" s="32"/>
      <c r="S4" s="17"/>
      <c r="T4" s="2"/>
      <c r="U4" s="2"/>
    </row>
    <row r="5" spans="1:34" ht="24" customHeight="1" thickBot="1" x14ac:dyDescent="0.2">
      <c r="C5" s="2"/>
      <c r="D5" s="2"/>
      <c r="E5" s="2"/>
      <c r="F5" s="6"/>
      <c r="G5" s="126">
        <v>0</v>
      </c>
      <c r="H5" s="125">
        <v>1</v>
      </c>
      <c r="I5" s="35"/>
      <c r="J5" s="35"/>
      <c r="K5" s="35"/>
      <c r="L5" s="31"/>
      <c r="M5" s="31"/>
      <c r="N5" s="31"/>
      <c r="O5" s="31"/>
      <c r="P5" s="31"/>
      <c r="Q5" s="31"/>
      <c r="R5" s="127">
        <v>0</v>
      </c>
      <c r="S5" s="125">
        <v>3</v>
      </c>
      <c r="T5" s="34"/>
      <c r="U5" s="34"/>
    </row>
    <row r="6" spans="1:34" ht="24" customHeight="1" thickTop="1" x14ac:dyDescent="0.15">
      <c r="C6" s="16"/>
      <c r="D6" s="5"/>
      <c r="E6" s="5"/>
      <c r="F6" s="7"/>
      <c r="G6" s="37" t="s">
        <v>1</v>
      </c>
      <c r="H6" s="40"/>
      <c r="I6" s="3"/>
      <c r="J6" s="3"/>
      <c r="K6" s="7"/>
      <c r="L6" s="17"/>
      <c r="M6" s="2"/>
      <c r="N6" s="2"/>
      <c r="O6" s="16"/>
      <c r="P6" s="5"/>
      <c r="Q6" s="5"/>
      <c r="R6" s="37" t="s">
        <v>13</v>
      </c>
      <c r="S6" s="40"/>
      <c r="T6" s="7"/>
      <c r="U6" s="2"/>
      <c r="V6" s="17"/>
    </row>
    <row r="7" spans="1:34" ht="24" customHeight="1" thickBot="1" x14ac:dyDescent="0.2">
      <c r="C7" s="128">
        <v>3</v>
      </c>
      <c r="D7" s="129">
        <v>0</v>
      </c>
      <c r="E7" s="6"/>
      <c r="F7" s="2"/>
      <c r="G7" s="2"/>
      <c r="H7" s="2"/>
      <c r="I7" s="2"/>
      <c r="J7" s="6"/>
      <c r="K7" s="126">
        <v>1</v>
      </c>
      <c r="L7" s="125">
        <v>5</v>
      </c>
      <c r="M7" s="131"/>
      <c r="N7" s="131"/>
      <c r="O7" s="128">
        <v>7</v>
      </c>
      <c r="P7" s="130">
        <v>0</v>
      </c>
      <c r="Q7" s="2"/>
      <c r="R7" s="3"/>
      <c r="S7" s="2"/>
      <c r="T7" s="2"/>
      <c r="U7" s="124">
        <v>0</v>
      </c>
      <c r="V7" s="125">
        <v>8</v>
      </c>
    </row>
    <row r="8" spans="1:34" ht="24" customHeight="1" thickTop="1" thickBot="1" x14ac:dyDescent="0.2">
      <c r="B8" s="16"/>
      <c r="C8" s="40" t="s">
        <v>7</v>
      </c>
      <c r="D8" s="37"/>
      <c r="E8" s="132" t="s">
        <v>59</v>
      </c>
      <c r="F8" s="133" t="s">
        <v>60</v>
      </c>
      <c r="G8" s="131"/>
      <c r="H8" s="131"/>
      <c r="I8" s="134">
        <v>9</v>
      </c>
      <c r="J8" s="130">
        <v>0</v>
      </c>
      <c r="K8" s="37" t="s">
        <v>8</v>
      </c>
      <c r="L8" s="40"/>
      <c r="M8" s="17"/>
      <c r="N8" s="16"/>
      <c r="O8" s="40" t="s">
        <v>5</v>
      </c>
      <c r="P8" s="46"/>
      <c r="Q8" s="40"/>
      <c r="R8" s="40"/>
      <c r="S8" s="128">
        <v>9</v>
      </c>
      <c r="T8" s="135">
        <v>0</v>
      </c>
      <c r="U8" s="37" t="s">
        <v>0</v>
      </c>
      <c r="V8" s="40"/>
      <c r="W8" s="17"/>
      <c r="X8" s="2"/>
    </row>
    <row r="9" spans="1:34" ht="24" customHeight="1" thickTop="1" x14ac:dyDescent="0.15">
      <c r="B9" s="16"/>
      <c r="C9" s="2"/>
      <c r="D9" s="2"/>
      <c r="E9" s="36" t="s">
        <v>2</v>
      </c>
      <c r="F9" s="40"/>
      <c r="G9" s="17"/>
      <c r="H9" s="16"/>
      <c r="I9" s="40" t="s">
        <v>4</v>
      </c>
      <c r="J9" s="46"/>
      <c r="K9" s="2"/>
      <c r="L9" s="2"/>
      <c r="M9" s="17"/>
      <c r="N9" s="16"/>
      <c r="O9" s="2"/>
      <c r="P9" s="4"/>
      <c r="Q9" s="2"/>
      <c r="R9" s="18"/>
      <c r="S9" s="40" t="s">
        <v>6</v>
      </c>
      <c r="T9" s="46"/>
      <c r="U9" s="2"/>
      <c r="V9" s="2"/>
      <c r="W9" s="17"/>
      <c r="X9" s="2"/>
    </row>
    <row r="10" spans="1:34" s="2" customFormat="1" ht="24" customHeight="1" x14ac:dyDescent="0.15">
      <c r="B10" s="54" t="s">
        <v>9</v>
      </c>
      <c r="C10" s="54"/>
      <c r="D10" s="54" t="s">
        <v>17</v>
      </c>
      <c r="E10" s="54"/>
      <c r="F10" s="54" t="s">
        <v>18</v>
      </c>
      <c r="G10" s="54"/>
      <c r="H10" s="54" t="s">
        <v>19</v>
      </c>
      <c r="I10" s="54"/>
      <c r="J10" s="54" t="s">
        <v>20</v>
      </c>
      <c r="K10" s="54"/>
      <c r="L10" s="54" t="s">
        <v>10</v>
      </c>
      <c r="M10" s="54"/>
      <c r="N10" s="54" t="s">
        <v>11</v>
      </c>
      <c r="O10" s="54"/>
      <c r="P10" s="54" t="s">
        <v>21</v>
      </c>
      <c r="Q10" s="54"/>
      <c r="R10" s="54" t="s">
        <v>22</v>
      </c>
      <c r="S10" s="54"/>
      <c r="T10" s="54" t="s">
        <v>23</v>
      </c>
      <c r="U10" s="54"/>
      <c r="V10" s="54" t="s">
        <v>12</v>
      </c>
      <c r="W10" s="54"/>
      <c r="X10" s="30"/>
    </row>
    <row r="11" spans="1:34" ht="24" customHeight="1" x14ac:dyDescent="0.15"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8"/>
    </row>
    <row r="12" spans="1:34" ht="24" customHeight="1" x14ac:dyDescent="0.15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8"/>
    </row>
    <row r="13" spans="1:34" ht="14.25" x14ac:dyDescent="0.15">
      <c r="B13" s="9"/>
      <c r="C13" s="9"/>
      <c r="L13" s="9"/>
      <c r="M13" s="9"/>
      <c r="N13" s="9"/>
      <c r="O13" s="9"/>
      <c r="V13" s="9"/>
      <c r="W13" s="9"/>
      <c r="X13" s="11"/>
    </row>
    <row r="14" spans="1:34" ht="14.25" x14ac:dyDescent="0.15">
      <c r="B14" s="9"/>
      <c r="C14" s="9"/>
      <c r="L14" s="9"/>
      <c r="M14" s="9"/>
      <c r="N14" s="9"/>
      <c r="O14" s="9"/>
      <c r="V14" s="9"/>
      <c r="W14" s="9"/>
      <c r="X14" s="11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ht="14.25" x14ac:dyDescent="0.15"/>
    <row r="16" spans="1:34" ht="16.5" customHeight="1" x14ac:dyDescent="0.15">
      <c r="A16" s="7" t="s">
        <v>53</v>
      </c>
      <c r="B16" s="19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3"/>
      <c r="S16" s="7"/>
      <c r="T16" s="7"/>
      <c r="U16" s="7"/>
      <c r="V16" s="7"/>
      <c r="W16" s="7"/>
      <c r="X16" s="7"/>
      <c r="Y16" s="7"/>
    </row>
    <row r="17" spans="1:25" ht="16.5" customHeight="1" x14ac:dyDescent="0.15">
      <c r="A17" s="58"/>
      <c r="B17" s="59"/>
      <c r="C17" s="116" t="s">
        <v>34</v>
      </c>
      <c r="D17" s="116"/>
      <c r="E17" s="55" t="s">
        <v>31</v>
      </c>
      <c r="F17" s="56"/>
      <c r="G17" s="57"/>
      <c r="H17" s="55" t="s">
        <v>40</v>
      </c>
      <c r="I17" s="56"/>
      <c r="J17" s="56"/>
      <c r="K17" s="55" t="s">
        <v>52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7"/>
      <c r="X17" s="13"/>
      <c r="Y17" s="13"/>
    </row>
    <row r="18" spans="1:25" ht="16.5" customHeight="1" x14ac:dyDescent="0.15">
      <c r="A18" s="100" t="s">
        <v>38</v>
      </c>
      <c r="B18" s="101"/>
      <c r="C18" s="104" t="s">
        <v>35</v>
      </c>
      <c r="D18" s="105"/>
      <c r="E18" s="63" t="s">
        <v>3</v>
      </c>
      <c r="F18" s="64"/>
      <c r="G18" s="84"/>
      <c r="H18" s="73" t="s">
        <v>15</v>
      </c>
      <c r="I18" s="74"/>
      <c r="J18" s="75"/>
      <c r="K18" s="63" t="s">
        <v>26</v>
      </c>
      <c r="L18" s="64"/>
      <c r="M18" s="64"/>
      <c r="N18" s="64"/>
      <c r="O18" s="67">
        <f>SUM(P18:P19)</f>
        <v>1</v>
      </c>
      <c r="P18" s="26">
        <v>1</v>
      </c>
      <c r="Q18" s="27" t="s">
        <v>33</v>
      </c>
      <c r="R18" s="26">
        <v>1</v>
      </c>
      <c r="S18" s="67">
        <f>SUM(R18:R19)</f>
        <v>1</v>
      </c>
      <c r="T18" s="64" t="s">
        <v>27</v>
      </c>
      <c r="U18" s="64"/>
      <c r="V18" s="64"/>
      <c r="W18" s="84"/>
      <c r="X18" s="14"/>
      <c r="Y18" s="14"/>
    </row>
    <row r="19" spans="1:25" ht="16.5" customHeight="1" x14ac:dyDescent="0.15">
      <c r="A19" s="96"/>
      <c r="B19" s="97"/>
      <c r="C19" s="106"/>
      <c r="D19" s="107"/>
      <c r="E19" s="82"/>
      <c r="F19" s="83"/>
      <c r="G19" s="85"/>
      <c r="H19" s="76"/>
      <c r="I19" s="77"/>
      <c r="J19" s="78"/>
      <c r="K19" s="82"/>
      <c r="L19" s="83"/>
      <c r="M19" s="83"/>
      <c r="N19" s="83"/>
      <c r="O19" s="87"/>
      <c r="P19" s="22">
        <v>0</v>
      </c>
      <c r="Q19" s="23" t="s">
        <v>32</v>
      </c>
      <c r="R19" s="22">
        <v>0</v>
      </c>
      <c r="S19" s="87"/>
      <c r="T19" s="83"/>
      <c r="U19" s="83"/>
      <c r="V19" s="83"/>
      <c r="W19" s="85"/>
      <c r="X19" s="14"/>
      <c r="Y19" s="14"/>
    </row>
    <row r="20" spans="1:25" ht="16.5" customHeight="1" x14ac:dyDescent="0.15">
      <c r="A20" s="96"/>
      <c r="B20" s="97"/>
      <c r="C20" s="108"/>
      <c r="D20" s="109"/>
      <c r="E20" s="65"/>
      <c r="F20" s="66"/>
      <c r="G20" s="86"/>
      <c r="H20" s="79"/>
      <c r="I20" s="80"/>
      <c r="J20" s="81"/>
      <c r="K20" s="65"/>
      <c r="L20" s="66"/>
      <c r="M20" s="66"/>
      <c r="N20" s="66"/>
      <c r="O20" s="68"/>
      <c r="P20" s="66" t="s">
        <v>41</v>
      </c>
      <c r="Q20" s="66"/>
      <c r="R20" s="66"/>
      <c r="S20" s="68"/>
      <c r="T20" s="66"/>
      <c r="U20" s="66"/>
      <c r="V20" s="66"/>
      <c r="W20" s="86"/>
      <c r="X20" s="14"/>
      <c r="Y20" s="14"/>
    </row>
    <row r="21" spans="1:25" ht="16.5" customHeight="1" x14ac:dyDescent="0.15">
      <c r="A21" s="96"/>
      <c r="B21" s="97"/>
      <c r="C21" s="110" t="s">
        <v>36</v>
      </c>
      <c r="D21" s="111"/>
      <c r="E21" s="69" t="s">
        <v>14</v>
      </c>
      <c r="F21" s="70"/>
      <c r="G21" s="88"/>
      <c r="H21" s="69" t="s">
        <v>50</v>
      </c>
      <c r="I21" s="70"/>
      <c r="J21" s="90"/>
      <c r="K21" s="69" t="s">
        <v>28</v>
      </c>
      <c r="L21" s="70"/>
      <c r="M21" s="70"/>
      <c r="N21" s="70"/>
      <c r="O21" s="61">
        <f>SUM(P21:P22)</f>
        <v>9</v>
      </c>
      <c r="P21" s="20">
        <v>2</v>
      </c>
      <c r="Q21" s="21" t="s">
        <v>32</v>
      </c>
      <c r="R21" s="20">
        <v>0</v>
      </c>
      <c r="S21" s="61">
        <f>SUM(R21:R22)</f>
        <v>0</v>
      </c>
      <c r="T21" s="70" t="s">
        <v>20</v>
      </c>
      <c r="U21" s="70"/>
      <c r="V21" s="70"/>
      <c r="W21" s="88"/>
      <c r="X21" s="14"/>
      <c r="Y21" s="14"/>
    </row>
    <row r="22" spans="1:25" ht="16.5" customHeight="1" x14ac:dyDescent="0.15">
      <c r="A22" s="96"/>
      <c r="B22" s="97"/>
      <c r="C22" s="112"/>
      <c r="D22" s="113"/>
      <c r="E22" s="71"/>
      <c r="F22" s="72"/>
      <c r="G22" s="89"/>
      <c r="H22" s="71"/>
      <c r="I22" s="72"/>
      <c r="J22" s="91"/>
      <c r="K22" s="71"/>
      <c r="L22" s="72"/>
      <c r="M22" s="72"/>
      <c r="N22" s="72"/>
      <c r="O22" s="62"/>
      <c r="P22" s="24">
        <v>7</v>
      </c>
      <c r="Q22" s="25" t="s">
        <v>32</v>
      </c>
      <c r="R22" s="24">
        <v>0</v>
      </c>
      <c r="S22" s="62"/>
      <c r="T22" s="72"/>
      <c r="U22" s="72"/>
      <c r="V22" s="72"/>
      <c r="W22" s="89"/>
      <c r="X22" s="14"/>
      <c r="Y22" s="14"/>
    </row>
    <row r="23" spans="1:25" ht="16.5" customHeight="1" x14ac:dyDescent="0.15">
      <c r="A23" s="96"/>
      <c r="B23" s="97"/>
      <c r="C23" s="104" t="s">
        <v>42</v>
      </c>
      <c r="D23" s="105"/>
      <c r="E23" s="63" t="s">
        <v>49</v>
      </c>
      <c r="F23" s="64"/>
      <c r="G23" s="84"/>
      <c r="H23" s="63" t="s">
        <v>25</v>
      </c>
      <c r="I23" s="64"/>
      <c r="J23" s="92"/>
      <c r="K23" s="63" t="s">
        <v>29</v>
      </c>
      <c r="L23" s="64"/>
      <c r="M23" s="64"/>
      <c r="N23" s="64"/>
      <c r="O23" s="67">
        <f t="shared" ref="O23" si="0">SUM(P23:P24)</f>
        <v>7</v>
      </c>
      <c r="P23" s="26">
        <v>4</v>
      </c>
      <c r="Q23" s="27" t="s">
        <v>32</v>
      </c>
      <c r="R23" s="26">
        <v>0</v>
      </c>
      <c r="S23" s="67">
        <f t="shared" ref="S23" si="1">SUM(R23:R24)</f>
        <v>0</v>
      </c>
      <c r="T23" s="64" t="s">
        <v>21</v>
      </c>
      <c r="U23" s="64"/>
      <c r="V23" s="64"/>
      <c r="W23" s="84"/>
      <c r="X23" s="14"/>
      <c r="Y23" s="14"/>
    </row>
    <row r="24" spans="1:25" ht="16.5" customHeight="1" x14ac:dyDescent="0.15">
      <c r="A24" s="96"/>
      <c r="B24" s="97"/>
      <c r="C24" s="108"/>
      <c r="D24" s="109"/>
      <c r="E24" s="65"/>
      <c r="F24" s="66"/>
      <c r="G24" s="86"/>
      <c r="H24" s="65"/>
      <c r="I24" s="66"/>
      <c r="J24" s="93"/>
      <c r="K24" s="65"/>
      <c r="L24" s="66"/>
      <c r="M24" s="66"/>
      <c r="N24" s="66"/>
      <c r="O24" s="68"/>
      <c r="P24" s="28">
        <v>3</v>
      </c>
      <c r="Q24" s="29" t="s">
        <v>32</v>
      </c>
      <c r="R24" s="28">
        <v>0</v>
      </c>
      <c r="S24" s="68"/>
      <c r="T24" s="66"/>
      <c r="U24" s="66"/>
      <c r="V24" s="66"/>
      <c r="W24" s="86"/>
      <c r="X24" s="14"/>
      <c r="Y24" s="14"/>
    </row>
    <row r="25" spans="1:25" ht="16.5" customHeight="1" x14ac:dyDescent="0.15">
      <c r="A25" s="96"/>
      <c r="B25" s="97"/>
      <c r="C25" s="110" t="s">
        <v>43</v>
      </c>
      <c r="D25" s="111"/>
      <c r="E25" s="69" t="s">
        <v>49</v>
      </c>
      <c r="F25" s="70"/>
      <c r="G25" s="88"/>
      <c r="H25" s="69" t="s">
        <v>24</v>
      </c>
      <c r="I25" s="70"/>
      <c r="J25" s="90"/>
      <c r="K25" s="69" t="s">
        <v>22</v>
      </c>
      <c r="L25" s="70"/>
      <c r="M25" s="70"/>
      <c r="N25" s="70"/>
      <c r="O25" s="61">
        <f t="shared" ref="O25" si="2">SUM(P25:P26)</f>
        <v>9</v>
      </c>
      <c r="P25" s="20">
        <v>5</v>
      </c>
      <c r="Q25" s="21" t="s">
        <v>32</v>
      </c>
      <c r="R25" s="20">
        <v>0</v>
      </c>
      <c r="S25" s="61">
        <f t="shared" ref="S25" si="3">SUM(R25:R26)</f>
        <v>0</v>
      </c>
      <c r="T25" s="70" t="s">
        <v>23</v>
      </c>
      <c r="U25" s="70"/>
      <c r="V25" s="70"/>
      <c r="W25" s="88"/>
      <c r="X25" s="14"/>
      <c r="Y25" s="14"/>
    </row>
    <row r="26" spans="1:25" ht="16.5" customHeight="1" x14ac:dyDescent="0.15">
      <c r="A26" s="102"/>
      <c r="B26" s="103"/>
      <c r="C26" s="114"/>
      <c r="D26" s="109"/>
      <c r="E26" s="65"/>
      <c r="F26" s="66"/>
      <c r="G26" s="86"/>
      <c r="H26" s="65"/>
      <c r="I26" s="66"/>
      <c r="J26" s="93"/>
      <c r="K26" s="65"/>
      <c r="L26" s="66"/>
      <c r="M26" s="66"/>
      <c r="N26" s="66"/>
      <c r="O26" s="68"/>
      <c r="P26" s="28">
        <v>4</v>
      </c>
      <c r="Q26" s="29" t="s">
        <v>32</v>
      </c>
      <c r="R26" s="28">
        <v>0</v>
      </c>
      <c r="S26" s="68"/>
      <c r="T26" s="66"/>
      <c r="U26" s="66"/>
      <c r="V26" s="66"/>
      <c r="W26" s="86"/>
      <c r="X26" s="14"/>
      <c r="Y26" s="14"/>
    </row>
    <row r="27" spans="1:25" ht="16.5" customHeight="1" x14ac:dyDescent="0.15">
      <c r="A27" s="94" t="s">
        <v>39</v>
      </c>
      <c r="B27" s="95"/>
      <c r="C27" s="110" t="s">
        <v>44</v>
      </c>
      <c r="D27" s="111"/>
      <c r="E27" s="69" t="s">
        <v>14</v>
      </c>
      <c r="F27" s="70"/>
      <c r="G27" s="88"/>
      <c r="H27" s="69" t="s">
        <v>25</v>
      </c>
      <c r="I27" s="70"/>
      <c r="J27" s="90"/>
      <c r="K27" s="69" t="s">
        <v>51</v>
      </c>
      <c r="L27" s="70"/>
      <c r="M27" s="70"/>
      <c r="N27" s="70"/>
      <c r="O27" s="61">
        <f t="shared" ref="O27:O31" si="4">SUM(P27:P28)</f>
        <v>3</v>
      </c>
      <c r="P27" s="20">
        <v>1</v>
      </c>
      <c r="Q27" s="21" t="s">
        <v>32</v>
      </c>
      <c r="R27" s="20">
        <v>0</v>
      </c>
      <c r="S27" s="61">
        <f t="shared" ref="S27:S31" si="5">SUM(R27:R28)</f>
        <v>0</v>
      </c>
      <c r="T27" s="70" t="s">
        <v>27</v>
      </c>
      <c r="U27" s="70"/>
      <c r="V27" s="70"/>
      <c r="W27" s="88"/>
      <c r="X27" s="14"/>
      <c r="Y27" s="14"/>
    </row>
    <row r="28" spans="1:25" ht="16.5" customHeight="1" x14ac:dyDescent="0.15">
      <c r="A28" s="96"/>
      <c r="B28" s="97"/>
      <c r="C28" s="112"/>
      <c r="D28" s="113"/>
      <c r="E28" s="71"/>
      <c r="F28" s="72"/>
      <c r="G28" s="89"/>
      <c r="H28" s="71"/>
      <c r="I28" s="72"/>
      <c r="J28" s="91"/>
      <c r="K28" s="71"/>
      <c r="L28" s="72"/>
      <c r="M28" s="72"/>
      <c r="N28" s="72"/>
      <c r="O28" s="62"/>
      <c r="P28" s="24">
        <v>2</v>
      </c>
      <c r="Q28" s="25" t="s">
        <v>32</v>
      </c>
      <c r="R28" s="24">
        <v>0</v>
      </c>
      <c r="S28" s="62"/>
      <c r="T28" s="72"/>
      <c r="U28" s="72"/>
      <c r="V28" s="72"/>
      <c r="W28" s="89"/>
      <c r="X28" s="14"/>
      <c r="Y28" s="14"/>
    </row>
    <row r="29" spans="1:25" ht="16.5" customHeight="1" x14ac:dyDescent="0.15">
      <c r="A29" s="96"/>
      <c r="B29" s="97"/>
      <c r="C29" s="104" t="s">
        <v>45</v>
      </c>
      <c r="D29" s="105"/>
      <c r="E29" s="63" t="s">
        <v>49</v>
      </c>
      <c r="F29" s="64"/>
      <c r="G29" s="84"/>
      <c r="H29" s="63" t="s">
        <v>25</v>
      </c>
      <c r="I29" s="64"/>
      <c r="J29" s="92"/>
      <c r="K29" s="63" t="s">
        <v>19</v>
      </c>
      <c r="L29" s="64"/>
      <c r="M29" s="64"/>
      <c r="N29" s="64"/>
      <c r="O29" s="67">
        <f t="shared" si="4"/>
        <v>1</v>
      </c>
      <c r="P29" s="26">
        <v>0</v>
      </c>
      <c r="Q29" s="27" t="s">
        <v>32</v>
      </c>
      <c r="R29" s="26">
        <v>2</v>
      </c>
      <c r="S29" s="67">
        <f t="shared" si="5"/>
        <v>5</v>
      </c>
      <c r="T29" s="64" t="s">
        <v>10</v>
      </c>
      <c r="U29" s="64"/>
      <c r="V29" s="64"/>
      <c r="W29" s="84"/>
      <c r="X29" s="14"/>
      <c r="Y29" s="14"/>
    </row>
    <row r="30" spans="1:25" ht="16.5" customHeight="1" x14ac:dyDescent="0.15">
      <c r="A30" s="96"/>
      <c r="B30" s="97"/>
      <c r="C30" s="108"/>
      <c r="D30" s="109"/>
      <c r="E30" s="65"/>
      <c r="F30" s="66"/>
      <c r="G30" s="86"/>
      <c r="H30" s="65"/>
      <c r="I30" s="66"/>
      <c r="J30" s="93"/>
      <c r="K30" s="65"/>
      <c r="L30" s="66"/>
      <c r="M30" s="66"/>
      <c r="N30" s="66"/>
      <c r="O30" s="68"/>
      <c r="P30" s="28">
        <v>1</v>
      </c>
      <c r="Q30" s="29" t="s">
        <v>32</v>
      </c>
      <c r="R30" s="28">
        <v>3</v>
      </c>
      <c r="S30" s="68"/>
      <c r="T30" s="66"/>
      <c r="U30" s="66"/>
      <c r="V30" s="66"/>
      <c r="W30" s="86"/>
      <c r="X30" s="14"/>
      <c r="Y30" s="14"/>
    </row>
    <row r="31" spans="1:25" ht="16.5" customHeight="1" x14ac:dyDescent="0.15">
      <c r="A31" s="96"/>
      <c r="B31" s="97"/>
      <c r="C31" s="110" t="s">
        <v>46</v>
      </c>
      <c r="D31" s="111"/>
      <c r="E31" s="69" t="s">
        <v>57</v>
      </c>
      <c r="F31" s="70"/>
      <c r="G31" s="88"/>
      <c r="H31" s="69" t="s">
        <v>25</v>
      </c>
      <c r="I31" s="70"/>
      <c r="J31" s="90"/>
      <c r="K31" s="69" t="s">
        <v>22</v>
      </c>
      <c r="L31" s="70"/>
      <c r="M31" s="70"/>
      <c r="N31" s="70"/>
      <c r="O31" s="61">
        <f t="shared" si="4"/>
        <v>0</v>
      </c>
      <c r="P31" s="20">
        <v>0</v>
      </c>
      <c r="Q31" s="21" t="s">
        <v>32</v>
      </c>
      <c r="R31" s="20">
        <v>4</v>
      </c>
      <c r="S31" s="61">
        <f t="shared" si="5"/>
        <v>8</v>
      </c>
      <c r="T31" s="70" t="s">
        <v>30</v>
      </c>
      <c r="U31" s="70"/>
      <c r="V31" s="70"/>
      <c r="W31" s="88"/>
      <c r="X31" s="14"/>
      <c r="Y31" s="14"/>
    </row>
    <row r="32" spans="1:25" ht="16.5" customHeight="1" x14ac:dyDescent="0.15">
      <c r="A32" s="98"/>
      <c r="B32" s="99"/>
      <c r="C32" s="112"/>
      <c r="D32" s="113"/>
      <c r="E32" s="71"/>
      <c r="F32" s="72"/>
      <c r="G32" s="89"/>
      <c r="H32" s="71"/>
      <c r="I32" s="72"/>
      <c r="J32" s="91"/>
      <c r="K32" s="71"/>
      <c r="L32" s="72"/>
      <c r="M32" s="72"/>
      <c r="N32" s="72"/>
      <c r="O32" s="62"/>
      <c r="P32" s="24">
        <v>0</v>
      </c>
      <c r="Q32" s="25" t="s">
        <v>32</v>
      </c>
      <c r="R32" s="24">
        <v>4</v>
      </c>
      <c r="S32" s="62"/>
      <c r="T32" s="72"/>
      <c r="U32" s="72"/>
      <c r="V32" s="72"/>
      <c r="W32" s="89"/>
      <c r="X32" s="14"/>
      <c r="Y32" s="14"/>
    </row>
    <row r="33" spans="1:25" ht="16.5" customHeight="1" x14ac:dyDescent="0.15">
      <c r="A33" s="100" t="s">
        <v>54</v>
      </c>
      <c r="B33" s="101"/>
      <c r="C33" s="117" t="s">
        <v>37</v>
      </c>
      <c r="D33" s="118"/>
      <c r="E33" s="36" t="s">
        <v>14</v>
      </c>
      <c r="F33" s="37"/>
      <c r="G33" s="46"/>
      <c r="H33" s="36" t="s">
        <v>25</v>
      </c>
      <c r="I33" s="37"/>
      <c r="J33" s="46"/>
      <c r="K33" s="36" t="s">
        <v>61</v>
      </c>
      <c r="L33" s="37"/>
      <c r="M33" s="37"/>
      <c r="N33" s="38"/>
      <c r="O33" s="51">
        <v>0</v>
      </c>
      <c r="P33" s="26">
        <v>0</v>
      </c>
      <c r="Q33" s="27" t="s">
        <v>32</v>
      </c>
      <c r="R33" s="26">
        <v>0</v>
      </c>
      <c r="S33" s="51">
        <v>1</v>
      </c>
      <c r="T33" s="45" t="s">
        <v>10</v>
      </c>
      <c r="U33" s="37"/>
      <c r="V33" s="37"/>
      <c r="W33" s="46"/>
      <c r="X33" s="14"/>
      <c r="Y33" s="14"/>
    </row>
    <row r="34" spans="1:25" ht="16.5" customHeight="1" x14ac:dyDescent="0.15">
      <c r="A34" s="96"/>
      <c r="B34" s="97"/>
      <c r="C34" s="119"/>
      <c r="D34" s="120"/>
      <c r="E34" s="39"/>
      <c r="F34" s="40"/>
      <c r="G34" s="48"/>
      <c r="H34" s="39"/>
      <c r="I34" s="40"/>
      <c r="J34" s="48"/>
      <c r="K34" s="39"/>
      <c r="L34" s="40"/>
      <c r="M34" s="40"/>
      <c r="N34" s="41"/>
      <c r="O34" s="52"/>
      <c r="P34" s="22">
        <v>0</v>
      </c>
      <c r="Q34" s="23" t="s">
        <v>32</v>
      </c>
      <c r="R34" s="22">
        <v>0</v>
      </c>
      <c r="S34" s="52"/>
      <c r="T34" s="47"/>
      <c r="U34" s="40"/>
      <c r="V34" s="40"/>
      <c r="W34" s="48"/>
    </row>
    <row r="35" spans="1:25" ht="16.5" customHeight="1" x14ac:dyDescent="0.15">
      <c r="A35" s="96"/>
      <c r="B35" s="97"/>
      <c r="C35" s="119"/>
      <c r="D35" s="120"/>
      <c r="E35" s="39"/>
      <c r="F35" s="40"/>
      <c r="G35" s="48"/>
      <c r="H35" s="39"/>
      <c r="I35" s="40"/>
      <c r="J35" s="48"/>
      <c r="K35" s="39"/>
      <c r="L35" s="40"/>
      <c r="M35" s="40"/>
      <c r="N35" s="41"/>
      <c r="O35" s="52"/>
      <c r="P35" s="20">
        <v>0</v>
      </c>
      <c r="Q35" s="21" t="s">
        <v>32</v>
      </c>
      <c r="R35" s="20">
        <v>0</v>
      </c>
      <c r="S35" s="52"/>
      <c r="T35" s="47"/>
      <c r="U35" s="40"/>
      <c r="V35" s="40"/>
      <c r="W35" s="48"/>
    </row>
    <row r="36" spans="1:25" ht="16.5" customHeight="1" x14ac:dyDescent="0.15">
      <c r="A36" s="96"/>
      <c r="B36" s="97"/>
      <c r="C36" s="121"/>
      <c r="D36" s="122"/>
      <c r="E36" s="42"/>
      <c r="F36" s="43"/>
      <c r="G36" s="50"/>
      <c r="H36" s="42"/>
      <c r="I36" s="43"/>
      <c r="J36" s="50"/>
      <c r="K36" s="42"/>
      <c r="L36" s="43"/>
      <c r="M36" s="43"/>
      <c r="N36" s="44"/>
      <c r="O36" s="53"/>
      <c r="P36" s="28">
        <v>0</v>
      </c>
      <c r="Q36" s="29" t="s">
        <v>32</v>
      </c>
      <c r="R36" s="28">
        <v>1</v>
      </c>
      <c r="S36" s="53"/>
      <c r="T36" s="49"/>
      <c r="U36" s="43"/>
      <c r="V36" s="43"/>
      <c r="W36" s="50"/>
    </row>
    <row r="37" spans="1:25" ht="16.5" customHeight="1" x14ac:dyDescent="0.15">
      <c r="A37" s="96"/>
      <c r="B37" s="97"/>
      <c r="C37" s="110" t="s">
        <v>47</v>
      </c>
      <c r="D37" s="111"/>
      <c r="E37" s="69" t="s">
        <v>49</v>
      </c>
      <c r="F37" s="70"/>
      <c r="G37" s="88"/>
      <c r="H37" s="69" t="s">
        <v>25</v>
      </c>
      <c r="I37" s="70"/>
      <c r="J37" s="90"/>
      <c r="K37" s="69" t="s">
        <v>29</v>
      </c>
      <c r="L37" s="70"/>
      <c r="M37" s="70"/>
      <c r="N37" s="70"/>
      <c r="O37" s="61">
        <v>0</v>
      </c>
      <c r="P37" s="20">
        <v>0</v>
      </c>
      <c r="Q37" s="21" t="s">
        <v>32</v>
      </c>
      <c r="R37" s="20">
        <v>2</v>
      </c>
      <c r="S37" s="61">
        <v>3</v>
      </c>
      <c r="T37" s="70" t="s">
        <v>62</v>
      </c>
      <c r="U37" s="70"/>
      <c r="V37" s="70"/>
      <c r="W37" s="88"/>
    </row>
    <row r="38" spans="1:25" ht="16.5" customHeight="1" x14ac:dyDescent="0.15">
      <c r="A38" s="102"/>
      <c r="B38" s="103"/>
      <c r="C38" s="114"/>
      <c r="D38" s="109"/>
      <c r="E38" s="65"/>
      <c r="F38" s="66"/>
      <c r="G38" s="86"/>
      <c r="H38" s="65"/>
      <c r="I38" s="66"/>
      <c r="J38" s="93"/>
      <c r="K38" s="65"/>
      <c r="L38" s="66"/>
      <c r="M38" s="66"/>
      <c r="N38" s="66"/>
      <c r="O38" s="68"/>
      <c r="P38" s="28">
        <v>0</v>
      </c>
      <c r="Q38" s="29" t="s">
        <v>32</v>
      </c>
      <c r="R38" s="28">
        <v>1</v>
      </c>
      <c r="S38" s="68"/>
      <c r="T38" s="66"/>
      <c r="U38" s="66"/>
      <c r="V38" s="66"/>
      <c r="W38" s="86"/>
    </row>
    <row r="39" spans="1:25" ht="16.5" customHeight="1" x14ac:dyDescent="0.15">
      <c r="A39" s="100" t="s">
        <v>55</v>
      </c>
      <c r="B39" s="101"/>
      <c r="C39" s="115" t="s">
        <v>48</v>
      </c>
      <c r="D39" s="105"/>
      <c r="E39" s="63" t="s">
        <v>58</v>
      </c>
      <c r="F39" s="64"/>
      <c r="G39" s="84"/>
      <c r="H39" s="63" t="s">
        <v>25</v>
      </c>
      <c r="I39" s="64"/>
      <c r="J39" s="92"/>
      <c r="K39" s="63" t="s">
        <v>63</v>
      </c>
      <c r="L39" s="64"/>
      <c r="M39" s="64"/>
      <c r="N39" s="64"/>
      <c r="O39" s="67">
        <v>1</v>
      </c>
      <c r="P39" s="26">
        <v>1</v>
      </c>
      <c r="Q39" s="27" t="s">
        <v>32</v>
      </c>
      <c r="R39" s="26">
        <v>1</v>
      </c>
      <c r="S39" s="67">
        <v>2</v>
      </c>
      <c r="T39" s="64" t="s">
        <v>64</v>
      </c>
      <c r="U39" s="64"/>
      <c r="V39" s="64"/>
      <c r="W39" s="84"/>
    </row>
    <row r="40" spans="1:25" ht="16.5" customHeight="1" x14ac:dyDescent="0.15">
      <c r="A40" s="102"/>
      <c r="B40" s="103"/>
      <c r="C40" s="114"/>
      <c r="D40" s="109"/>
      <c r="E40" s="65"/>
      <c r="F40" s="66"/>
      <c r="G40" s="86"/>
      <c r="H40" s="65"/>
      <c r="I40" s="66"/>
      <c r="J40" s="93"/>
      <c r="K40" s="65"/>
      <c r="L40" s="66"/>
      <c r="M40" s="66"/>
      <c r="N40" s="66"/>
      <c r="O40" s="68"/>
      <c r="P40" s="28">
        <v>0</v>
      </c>
      <c r="Q40" s="29" t="s">
        <v>32</v>
      </c>
      <c r="R40" s="28">
        <v>1</v>
      </c>
      <c r="S40" s="68"/>
      <c r="T40" s="66"/>
      <c r="U40" s="66"/>
      <c r="V40" s="66"/>
      <c r="W40" s="86"/>
    </row>
    <row r="41" spans="1:25" ht="14.25" x14ac:dyDescent="0.15">
      <c r="A41" s="15"/>
      <c r="B41" s="15"/>
    </row>
    <row r="42" spans="1:25" ht="14.25" x14ac:dyDescent="0.15">
      <c r="A42" s="15"/>
      <c r="B42" s="15"/>
    </row>
    <row r="43" spans="1:25" ht="14.25" x14ac:dyDescent="0.15">
      <c r="A43" s="15"/>
      <c r="B43" s="15"/>
    </row>
    <row r="44" spans="1:25" ht="14.25" x14ac:dyDescent="0.15"/>
    <row r="45" spans="1:25" ht="14.25" x14ac:dyDescent="0.15"/>
    <row r="46" spans="1:25" ht="14.25" x14ac:dyDescent="0.15"/>
    <row r="47" spans="1:25" ht="14.25" x14ac:dyDescent="0.15"/>
    <row r="48" spans="1:25" ht="14.25" x14ac:dyDescent="0.15"/>
    <row r="49" ht="14.25" x14ac:dyDescent="0.15"/>
    <row r="50" ht="14.25" x14ac:dyDescent="0.15"/>
    <row r="51" ht="14.25" x14ac:dyDescent="0.15"/>
    <row r="52" ht="14.25" x14ac:dyDescent="0.15"/>
    <row r="53" ht="14.25" x14ac:dyDescent="0.15"/>
    <row r="54" ht="14.25" x14ac:dyDescent="0.15"/>
    <row r="55" ht="14.25" x14ac:dyDescent="0.15"/>
    <row r="56" ht="14.25" x14ac:dyDescent="0.15"/>
  </sheetData>
  <mergeCells count="103">
    <mergeCell ref="S29:S30"/>
    <mergeCell ref="H39:J40"/>
    <mergeCell ref="K37:N38"/>
    <mergeCell ref="K39:N40"/>
    <mergeCell ref="T21:W22"/>
    <mergeCell ref="T23:W24"/>
    <mergeCell ref="T25:W26"/>
    <mergeCell ref="T27:W28"/>
    <mergeCell ref="T29:W30"/>
    <mergeCell ref="T31:W32"/>
    <mergeCell ref="T37:W38"/>
    <mergeCell ref="T39:W40"/>
    <mergeCell ref="O39:O40"/>
    <mergeCell ref="S31:S32"/>
    <mergeCell ref="S37:S38"/>
    <mergeCell ref="S39:S40"/>
    <mergeCell ref="O31:O32"/>
    <mergeCell ref="K27:N28"/>
    <mergeCell ref="K29:N30"/>
    <mergeCell ref="K31:N32"/>
    <mergeCell ref="A27:B32"/>
    <mergeCell ref="A33:B38"/>
    <mergeCell ref="A39:B40"/>
    <mergeCell ref="E17:G17"/>
    <mergeCell ref="C18:D20"/>
    <mergeCell ref="C21:D22"/>
    <mergeCell ref="C23:D24"/>
    <mergeCell ref="C25:D26"/>
    <mergeCell ref="C27:D28"/>
    <mergeCell ref="C29:D30"/>
    <mergeCell ref="C31:D32"/>
    <mergeCell ref="C37:D38"/>
    <mergeCell ref="C39:D40"/>
    <mergeCell ref="E18:G20"/>
    <mergeCell ref="A18:B26"/>
    <mergeCell ref="E21:G22"/>
    <mergeCell ref="E23:G24"/>
    <mergeCell ref="C17:D17"/>
    <mergeCell ref="E39:G40"/>
    <mergeCell ref="C33:D36"/>
    <mergeCell ref="E33:G36"/>
    <mergeCell ref="O37:O38"/>
    <mergeCell ref="E25:G26"/>
    <mergeCell ref="E27:G28"/>
    <mergeCell ref="E29:G30"/>
    <mergeCell ref="E31:G32"/>
    <mergeCell ref="E37:G38"/>
    <mergeCell ref="K25:N26"/>
    <mergeCell ref="O27:O28"/>
    <mergeCell ref="H21:J22"/>
    <mergeCell ref="H23:J24"/>
    <mergeCell ref="H25:J26"/>
    <mergeCell ref="H27:J28"/>
    <mergeCell ref="H29:J30"/>
    <mergeCell ref="H31:J32"/>
    <mergeCell ref="H37:J38"/>
    <mergeCell ref="O29:O30"/>
    <mergeCell ref="H33:J36"/>
    <mergeCell ref="A1:X1"/>
    <mergeCell ref="G6:H6"/>
    <mergeCell ref="R10:S12"/>
    <mergeCell ref="T10:U12"/>
    <mergeCell ref="M4:N4"/>
    <mergeCell ref="Q8:R8"/>
    <mergeCell ref="U8:V8"/>
    <mergeCell ref="V10:W12"/>
    <mergeCell ref="B10:C12"/>
    <mergeCell ref="N10:O12"/>
    <mergeCell ref="L10:M12"/>
    <mergeCell ref="P10:Q12"/>
    <mergeCell ref="K8:L8"/>
    <mergeCell ref="O8:P8"/>
    <mergeCell ref="H10:I12"/>
    <mergeCell ref="D10:E12"/>
    <mergeCell ref="E9:F9"/>
    <mergeCell ref="C8:D8"/>
    <mergeCell ref="S9:T9"/>
    <mergeCell ref="J10:K12"/>
    <mergeCell ref="R6:S6"/>
    <mergeCell ref="K33:N36"/>
    <mergeCell ref="T33:W36"/>
    <mergeCell ref="O33:O36"/>
    <mergeCell ref="S33:S36"/>
    <mergeCell ref="F10:G12"/>
    <mergeCell ref="I9:J9"/>
    <mergeCell ref="K17:W17"/>
    <mergeCell ref="H17:J17"/>
    <mergeCell ref="A17:B17"/>
    <mergeCell ref="S27:S28"/>
    <mergeCell ref="K23:N24"/>
    <mergeCell ref="O23:O24"/>
    <mergeCell ref="S23:S24"/>
    <mergeCell ref="P20:R20"/>
    <mergeCell ref="K21:N22"/>
    <mergeCell ref="H18:J20"/>
    <mergeCell ref="K18:N20"/>
    <mergeCell ref="T18:W20"/>
    <mergeCell ref="O21:O22"/>
    <mergeCell ref="S21:S22"/>
    <mergeCell ref="O25:O26"/>
    <mergeCell ref="S25:S26"/>
    <mergeCell ref="O18:O20"/>
    <mergeCell ref="S18:S20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村上周市</dc:creator>
  <cp:lastModifiedBy>村上周市</cp:lastModifiedBy>
  <cp:lastPrinted>2017-10-06T21:33:45Z</cp:lastPrinted>
  <dcterms:created xsi:type="dcterms:W3CDTF">2017-07-09T05:15:10Z</dcterms:created>
  <dcterms:modified xsi:type="dcterms:W3CDTF">2017-10-08T21:28:24Z</dcterms:modified>
</cp:coreProperties>
</file>