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1556" windowHeight="4236" activeTab="0"/>
  </bookViews>
  <sheets>
    <sheet name="審判割当表" sheetId="1" r:id="rId1"/>
  </sheets>
  <definedNames>
    <definedName name="_xlnm.Print_Area" localSheetId="0">'審判割当表'!$A$1:$AC$25</definedName>
  </definedNames>
  <calcPr fullCalcOnLoad="1"/>
</workbook>
</file>

<file path=xl/sharedStrings.xml><?xml version="1.0" encoding="utf-8"?>
<sst xmlns="http://schemas.openxmlformats.org/spreadsheetml/2006/main" count="63" uniqueCount="62">
  <si>
    <t>月日</t>
  </si>
  <si>
    <t>会場</t>
  </si>
  <si>
    <t>時間</t>
  </si>
  <si>
    <t>試合</t>
  </si>
  <si>
    <t>対戦チーム</t>
  </si>
  <si>
    <t>①</t>
  </si>
  <si>
    <t>⑦</t>
  </si>
  <si>
    <t>豊浦クラブ</t>
  </si>
  <si>
    <t>④</t>
  </si>
  <si>
    <t>③</t>
  </si>
  <si>
    <t>⑥</t>
  </si>
  <si>
    <t>⑧</t>
  </si>
  <si>
    <t>②</t>
  </si>
  <si>
    <t>⑤</t>
  </si>
  <si>
    <t>⑨</t>
  </si>
  <si>
    <t>飯森山多目的
グラウンド</t>
  </si>
  <si>
    <t>北港緑地グラウンド</t>
  </si>
  <si>
    <t>大山サッカークラブ</t>
  </si>
  <si>
    <t>山形銀行サッカー部</t>
  </si>
  <si>
    <t>三川ＳＣ</t>
  </si>
  <si>
    <t>中山サッカークラブ</t>
  </si>
  <si>
    <t>酒田トレンタＦＣ</t>
  </si>
  <si>
    <t>アズコルサーレＦＣ</t>
  </si>
  <si>
    <t>櫛引サッカークラブ</t>
  </si>
  <si>
    <t>戸沢ＦＣ</t>
  </si>
  <si>
    <t>山形ＦＣ</t>
  </si>
  <si>
    <t>長井ＦＣ</t>
  </si>
  <si>
    <t>公益文科大学
グラウンド</t>
  </si>
  <si>
    <t>第20回全国クラブチームサッカー選手権大会山形県大会　日程表・対戦結果</t>
  </si>
  <si>
    <t>1 - 2
1 - 0
PK 2-4</t>
  </si>
  <si>
    <t>得点</t>
  </si>
  <si>
    <t>アシスト</t>
  </si>
  <si>
    <t>警告</t>
  </si>
  <si>
    <t>退場</t>
  </si>
  <si>
    <t>5 - 0
1 - 0</t>
  </si>
  <si>
    <t>2 - 0
2 - 0</t>
  </si>
  <si>
    <t>0 - 2
2 - 4</t>
  </si>
  <si>
    <t>【大】6.宅井、15.菅原【山】11.笹原(2)</t>
  </si>
  <si>
    <t>【山】9.半田</t>
  </si>
  <si>
    <t>【山】14.志田、9.半田</t>
  </si>
  <si>
    <t>【三】7.佐藤(3)、9.菅原(2)、20.飯田</t>
  </si>
  <si>
    <t>【三】6.芦埜、20.飯田、17.成田</t>
  </si>
  <si>
    <t>【豊】8.佐藤、20.佐藤、13.石塚、4.今野</t>
  </si>
  <si>
    <t>【豊】16.清和(2)、13.石塚</t>
  </si>
  <si>
    <t>【豊】5.今井</t>
  </si>
  <si>
    <t>【山F】10.椎名、11.黒坂【山銀】9.半田(3)、17.宗田、14.志田、23.阿部</t>
  </si>
  <si>
    <t>【山F】10.椎名【山銀】3.鎌戸、9.半田、14.志田、7.佐藤</t>
  </si>
  <si>
    <t>3 - 0
1 - 1</t>
  </si>
  <si>
    <t>【三】2.佐藤、7.佐藤、9.菅原、6.芦埜【ト】25.菅原</t>
  </si>
  <si>
    <t>【三】11.榎木、14.大久保【ト】4.佐藤</t>
  </si>
  <si>
    <t>【ト】4.佐藤</t>
  </si>
  <si>
    <t>0 - 0
0 - 5</t>
  </si>
  <si>
    <t>【豊】10.長谷川(2)、2.佐藤、20.佐藤、4.今野</t>
  </si>
  <si>
    <t>【豊】2.佐藤、3.児玉</t>
  </si>
  <si>
    <t>1 - 0
1 - 1</t>
  </si>
  <si>
    <t>【櫛】10.安野、19.工藤【戸】6.小野</t>
  </si>
  <si>
    <t>0 - 2
2 - 0
PK 1-4</t>
  </si>
  <si>
    <t>0 - 1
0 - 0</t>
  </si>
  <si>
    <t>【三】18.太田</t>
  </si>
  <si>
    <t>【豊】8.佐藤、21.遠藤【櫛】11.小林、9.相庭</t>
  </si>
  <si>
    <t>【櫛】18.齋藤</t>
  </si>
  <si>
    <t>【豊】18.大場【櫛】3.安野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</si>
</sst>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m&quot;月&quot;dd&quot;日&quot;"/>
    <numFmt numFmtId="177" formatCode="m&quot;月&quot;d&quot;日&quot;;@"/>
    <numFmt numFmtId="178" formatCode="[$-F800]dddd\,\ mmmm\ dd\,\ yyyy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メイリオ"/>
      <family val="3"/>
    </font>
    <font>
      <b/>
      <sz val="12"/>
      <name val="メイリオ"/>
      <family val="3"/>
    </font>
    <font>
      <sz val="11"/>
      <color indexed="9"/>
      <name val="メイリオ"/>
      <family val="3"/>
    </font>
    <font>
      <sz val="10"/>
      <name val="メイリオ"/>
      <family val="3"/>
    </font>
    <font>
      <sz val="12"/>
      <name val="メイリオ"/>
      <family val="3"/>
    </font>
    <font>
      <b/>
      <sz val="16"/>
      <name val="メイリオ"/>
      <family val="3"/>
    </font>
    <font>
      <b/>
      <sz val="10"/>
      <name val="メイリオ"/>
      <family val="3"/>
    </font>
    <font>
      <b/>
      <sz val="10"/>
      <color indexed="10"/>
      <name val="メイリオ"/>
      <family val="3"/>
    </font>
    <font>
      <b/>
      <sz val="11"/>
      <name val="メイリオ"/>
      <family val="3"/>
    </font>
    <font>
      <b/>
      <sz val="14"/>
      <color indexed="10"/>
      <name val="メイリオ"/>
      <family val="3"/>
    </font>
    <font>
      <sz val="8"/>
      <name val="メイリオ"/>
      <family val="3"/>
    </font>
    <font>
      <sz val="6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メイリオ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39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39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thin">
        <color indexed="9"/>
      </left>
      <right style="thin">
        <color indexed="9"/>
      </right>
      <top style="thin">
        <color indexed="39"/>
      </top>
      <bottom style="thin">
        <color indexed="39"/>
      </bottom>
    </border>
    <border>
      <left style="thin">
        <color indexed="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9"/>
      </right>
      <top style="thin">
        <color indexed="39"/>
      </top>
      <bottom style="thin">
        <color indexed="39"/>
      </bottom>
    </border>
    <border>
      <left style="thin">
        <color indexed="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9"/>
      </right>
      <top style="thin">
        <color indexed="39"/>
      </top>
      <bottom style="thin">
        <color indexed="39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47" fillId="32" borderId="0" applyNumberFormat="0" applyBorder="0" applyAlignment="0" applyProtection="0"/>
  </cellStyleXfs>
  <cellXfs count="1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56" fontId="4" fillId="33" borderId="10" xfId="0" applyNumberFormat="1" applyFont="1" applyFill="1" applyBorder="1" applyAlignment="1" applyProtection="1">
      <alignment vertical="center"/>
      <protection locked="0"/>
    </xf>
    <xf numFmtId="0" fontId="2" fillId="33" borderId="11" xfId="0" applyNumberFormat="1" applyFont="1" applyFill="1" applyBorder="1" applyAlignment="1" applyProtection="1">
      <alignment vertical="center"/>
      <protection locked="0"/>
    </xf>
    <xf numFmtId="0" fontId="2" fillId="33" borderId="12" xfId="0" applyNumberFormat="1" applyFont="1" applyFill="1" applyBorder="1" applyAlignment="1" applyProtection="1">
      <alignment vertical="center"/>
      <protection locked="0"/>
    </xf>
    <xf numFmtId="0" fontId="2" fillId="33" borderId="13" xfId="0" applyNumberFormat="1" applyFont="1" applyFill="1" applyBorder="1" applyAlignment="1" applyProtection="1">
      <alignment vertical="center"/>
      <protection locked="0"/>
    </xf>
    <xf numFmtId="0" fontId="2" fillId="33" borderId="14" xfId="0" applyNumberFormat="1" applyFont="1" applyFill="1" applyBorder="1" applyAlignment="1" applyProtection="1">
      <alignment vertical="center"/>
      <protection locked="0"/>
    </xf>
    <xf numFmtId="0" fontId="2" fillId="33" borderId="15" xfId="0" applyNumberFormat="1" applyFont="1" applyFill="1" applyBorder="1" applyAlignment="1" applyProtection="1">
      <alignment vertical="center"/>
      <protection locked="0"/>
    </xf>
    <xf numFmtId="0" fontId="6" fillId="0" borderId="0" xfId="0" applyFont="1" applyBorder="1" applyAlignment="1">
      <alignment horizontal="center" vertical="center"/>
    </xf>
    <xf numFmtId="20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5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7" fontId="2" fillId="0" borderId="16" xfId="60" applyNumberFormat="1" applyFont="1" applyBorder="1" applyAlignment="1">
      <alignment horizontal="center" vertical="center"/>
      <protection/>
    </xf>
    <xf numFmtId="177" fontId="2" fillId="0" borderId="17" xfId="60" applyNumberFormat="1" applyFont="1" applyBorder="1" applyAlignment="1">
      <alignment horizontal="center" vertical="center"/>
      <protection/>
    </xf>
    <xf numFmtId="0" fontId="2" fillId="0" borderId="16" xfId="60" applyFont="1" applyBorder="1" applyAlignment="1">
      <alignment horizontal="center" vertical="center"/>
      <protection/>
    </xf>
    <xf numFmtId="0" fontId="2" fillId="0" borderId="17" xfId="60" applyFont="1" applyBorder="1" applyAlignment="1">
      <alignment horizontal="center" vertical="center"/>
      <protection/>
    </xf>
    <xf numFmtId="20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7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56" fontId="48" fillId="33" borderId="12" xfId="0" applyNumberFormat="1" applyFont="1" applyFill="1" applyBorder="1" applyAlignment="1" applyProtection="1">
      <alignment horizontal="center" vertical="center" shrinkToFit="1"/>
      <protection locked="0"/>
    </xf>
    <xf numFmtId="0" fontId="48" fillId="33" borderId="13" xfId="0" applyFont="1" applyFill="1" applyBorder="1" applyAlignment="1">
      <alignment horizontal="center" vertical="center" shrinkToFit="1"/>
    </xf>
    <xf numFmtId="0" fontId="48" fillId="33" borderId="12" xfId="0" applyFont="1" applyFill="1" applyBorder="1" applyAlignment="1">
      <alignment horizontal="center" vertical="center" shrinkToFit="1"/>
    </xf>
    <xf numFmtId="56" fontId="4" fillId="34" borderId="23" xfId="0" applyNumberFormat="1" applyFont="1" applyFill="1" applyBorder="1" applyAlignment="1">
      <alignment horizontal="center" vertical="center" shrinkToFit="1"/>
    </xf>
    <xf numFmtId="0" fontId="4" fillId="34" borderId="24" xfId="0" applyFont="1" applyFill="1" applyBorder="1" applyAlignment="1">
      <alignment horizontal="center" vertical="center" shrinkToFit="1"/>
    </xf>
    <xf numFmtId="0" fontId="4" fillId="34" borderId="25" xfId="0" applyFont="1" applyFill="1" applyBorder="1" applyAlignment="1">
      <alignment horizontal="center" vertical="center" shrinkToFit="1"/>
    </xf>
    <xf numFmtId="0" fontId="4" fillId="34" borderId="0" xfId="0" applyFont="1" applyFill="1" applyBorder="1" applyAlignment="1">
      <alignment horizontal="center" vertical="center" shrinkToFit="1"/>
    </xf>
    <xf numFmtId="0" fontId="4" fillId="34" borderId="26" xfId="0" applyFont="1" applyFill="1" applyBorder="1" applyAlignment="1">
      <alignment horizontal="center" vertical="center" shrinkToFit="1"/>
    </xf>
    <xf numFmtId="0" fontId="4" fillId="34" borderId="27" xfId="0" applyFont="1" applyFill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/>
    </xf>
    <xf numFmtId="20" fontId="2" fillId="0" borderId="29" xfId="0" applyNumberFormat="1" applyFont="1" applyBorder="1" applyAlignment="1">
      <alignment horizontal="center" vertical="center"/>
    </xf>
    <xf numFmtId="20" fontId="2" fillId="0" borderId="30" xfId="0" applyNumberFormat="1" applyFont="1" applyBorder="1" applyAlignment="1">
      <alignment horizontal="center" vertical="center"/>
    </xf>
    <xf numFmtId="20" fontId="2" fillId="0" borderId="14" xfId="0" applyNumberFormat="1" applyFont="1" applyBorder="1" applyAlignment="1">
      <alignment horizontal="center" vertical="center"/>
    </xf>
    <xf numFmtId="20" fontId="2" fillId="0" borderId="31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8" fillId="0" borderId="10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13" fillId="0" borderId="18" xfId="60" applyFont="1" applyFill="1" applyBorder="1" applyAlignment="1">
      <alignment horizontal="left" vertical="center" wrapText="1"/>
      <protection/>
    </xf>
    <xf numFmtId="0" fontId="13" fillId="0" borderId="19" xfId="60" applyFont="1" applyFill="1" applyBorder="1" applyAlignment="1">
      <alignment horizontal="left" vertical="center" wrapText="1"/>
      <protection/>
    </xf>
    <xf numFmtId="0" fontId="13" fillId="0" borderId="21" xfId="60" applyFont="1" applyFill="1" applyBorder="1" applyAlignment="1">
      <alignment horizontal="left" vertical="center" wrapText="1"/>
      <protection/>
    </xf>
    <xf numFmtId="0" fontId="13" fillId="0" borderId="22" xfId="60" applyFont="1" applyFill="1" applyBorder="1" applyAlignment="1">
      <alignment horizontal="left" vertical="center" wrapText="1"/>
      <protection/>
    </xf>
    <xf numFmtId="0" fontId="5" fillId="0" borderId="34" xfId="60" applyFont="1" applyBorder="1" applyAlignment="1">
      <alignment horizontal="center" vertical="center" shrinkToFit="1"/>
      <protection/>
    </xf>
    <xf numFmtId="0" fontId="5" fillId="0" borderId="19" xfId="60" applyFont="1" applyBorder="1" applyAlignment="1">
      <alignment horizontal="center" vertical="center" shrinkToFit="1"/>
      <protection/>
    </xf>
    <xf numFmtId="0" fontId="5" fillId="0" borderId="35" xfId="60" applyFont="1" applyBorder="1" applyAlignment="1">
      <alignment horizontal="center" vertical="center" shrinkToFit="1"/>
      <protection/>
    </xf>
    <xf numFmtId="0" fontId="5" fillId="0" borderId="22" xfId="60" applyFont="1" applyBorder="1" applyAlignment="1">
      <alignment horizontal="center" vertical="center" shrinkToFit="1"/>
      <protection/>
    </xf>
    <xf numFmtId="0" fontId="2" fillId="0" borderId="36" xfId="60" applyFont="1" applyBorder="1" applyAlignment="1">
      <alignment horizontal="center" vertical="center" wrapText="1"/>
      <protection/>
    </xf>
    <xf numFmtId="0" fontId="2" fillId="0" borderId="37" xfId="60" applyFont="1" applyBorder="1" applyAlignment="1">
      <alignment horizontal="center" vertical="center"/>
      <protection/>
    </xf>
    <xf numFmtId="0" fontId="2" fillId="0" borderId="38" xfId="60" applyFont="1" applyBorder="1" applyAlignment="1">
      <alignment horizontal="center" vertical="center"/>
      <protection/>
    </xf>
    <xf numFmtId="0" fontId="2" fillId="0" borderId="36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 shrinkToFit="1"/>
      <protection/>
    </xf>
    <xf numFmtId="0" fontId="8" fillId="0" borderId="34" xfId="60" applyFont="1" applyBorder="1" applyAlignment="1">
      <alignment horizontal="center" vertical="center" shrinkToFit="1"/>
      <protection/>
    </xf>
    <xf numFmtId="0" fontId="8" fillId="0" borderId="21" xfId="60" applyFont="1" applyBorder="1" applyAlignment="1">
      <alignment horizontal="center" vertical="center" shrinkToFit="1"/>
      <protection/>
    </xf>
    <xf numFmtId="0" fontId="8" fillId="0" borderId="35" xfId="60" applyFont="1" applyBorder="1" applyAlignment="1">
      <alignment horizontal="center" vertical="center" shrinkToFit="1"/>
      <protection/>
    </xf>
    <xf numFmtId="0" fontId="2" fillId="0" borderId="39" xfId="60" applyNumberFormat="1" applyFont="1" applyBorder="1" applyAlignment="1">
      <alignment horizontal="center" vertical="center"/>
      <protection/>
    </xf>
    <xf numFmtId="0" fontId="5" fillId="0" borderId="18" xfId="60" applyFont="1" applyFill="1" applyBorder="1" applyAlignment="1">
      <alignment horizontal="center" vertical="center" wrapText="1"/>
      <protection/>
    </xf>
    <xf numFmtId="0" fontId="5" fillId="0" borderId="19" xfId="60" applyFont="1" applyFill="1" applyBorder="1" applyAlignment="1">
      <alignment horizontal="center" vertical="center" wrapText="1"/>
      <protection/>
    </xf>
    <xf numFmtId="0" fontId="5" fillId="0" borderId="21" xfId="60" applyFont="1" applyFill="1" applyBorder="1" applyAlignment="1">
      <alignment horizontal="center" vertical="center" wrapText="1"/>
      <protection/>
    </xf>
    <xf numFmtId="0" fontId="5" fillId="0" borderId="22" xfId="60" applyFont="1" applyFill="1" applyBorder="1" applyAlignment="1">
      <alignment horizontal="center" vertical="center" wrapText="1"/>
      <protection/>
    </xf>
    <xf numFmtId="0" fontId="2" fillId="0" borderId="39" xfId="60" applyFont="1" applyBorder="1" applyAlignment="1">
      <alignment horizontal="center" vertical="center"/>
      <protection/>
    </xf>
    <xf numFmtId="0" fontId="8" fillId="0" borderId="40" xfId="60" applyFont="1" applyBorder="1" applyAlignment="1">
      <alignment horizontal="center" vertical="center" shrinkToFit="1"/>
      <protection/>
    </xf>
    <xf numFmtId="0" fontId="8" fillId="0" borderId="32" xfId="60" applyFont="1" applyBorder="1" applyAlignment="1">
      <alignment horizontal="center" vertical="center" shrinkToFit="1"/>
      <protection/>
    </xf>
    <xf numFmtId="0" fontId="5" fillId="0" borderId="3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3" fillId="0" borderId="18" xfId="60" applyFont="1" applyFill="1" applyBorder="1" applyAlignment="1">
      <alignment horizontal="left" vertical="center" wrapText="1" shrinkToFit="1"/>
      <protection/>
    </xf>
    <xf numFmtId="0" fontId="13" fillId="0" borderId="19" xfId="60" applyFont="1" applyFill="1" applyBorder="1" applyAlignment="1">
      <alignment horizontal="left" vertical="center" wrapText="1" shrinkToFit="1"/>
      <protection/>
    </xf>
    <xf numFmtId="0" fontId="13" fillId="0" borderId="21" xfId="60" applyFont="1" applyFill="1" applyBorder="1" applyAlignment="1">
      <alignment horizontal="left" vertical="center" wrapText="1" shrinkToFit="1"/>
      <protection/>
    </xf>
    <xf numFmtId="0" fontId="13" fillId="0" borderId="22" xfId="60" applyFont="1" applyFill="1" applyBorder="1" applyAlignment="1">
      <alignment horizontal="left" vertical="center" wrapText="1" shrinkToFit="1"/>
      <protection/>
    </xf>
    <xf numFmtId="0" fontId="13" fillId="0" borderId="18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/>
    </xf>
    <xf numFmtId="0" fontId="13" fillId="0" borderId="21" xfId="0" applyFont="1" applyFill="1" applyBorder="1" applyAlignment="1">
      <alignment horizontal="left" vertical="center"/>
    </xf>
    <xf numFmtId="0" fontId="13" fillId="0" borderId="22" xfId="0" applyFont="1" applyFill="1" applyBorder="1" applyAlignment="1">
      <alignment horizontal="left" vertical="center"/>
    </xf>
    <xf numFmtId="0" fontId="5" fillId="0" borderId="17" xfId="60" applyFont="1" applyFill="1" applyBorder="1" applyAlignment="1">
      <alignment horizontal="center" vertical="center" wrapText="1"/>
      <protection/>
    </xf>
    <xf numFmtId="0" fontId="5" fillId="0" borderId="18" xfId="60" applyFont="1" applyFill="1" applyBorder="1" applyAlignment="1">
      <alignment horizontal="center" vertical="center" wrapText="1" shrinkToFit="1"/>
      <protection/>
    </xf>
    <xf numFmtId="0" fontId="5" fillId="0" borderId="19" xfId="60" applyFont="1" applyFill="1" applyBorder="1" applyAlignment="1">
      <alignment horizontal="center" vertical="center" wrapText="1" shrinkToFit="1"/>
      <protection/>
    </xf>
    <xf numFmtId="0" fontId="5" fillId="0" borderId="21" xfId="60" applyFont="1" applyFill="1" applyBorder="1" applyAlignment="1">
      <alignment horizontal="center" vertical="center" wrapText="1" shrinkToFit="1"/>
      <protection/>
    </xf>
    <xf numFmtId="0" fontId="5" fillId="0" borderId="22" xfId="60" applyFont="1" applyFill="1" applyBorder="1" applyAlignment="1">
      <alignment horizontal="center" vertical="center" wrapText="1" shrinkToFit="1"/>
      <protection/>
    </xf>
    <xf numFmtId="0" fontId="13" fillId="0" borderId="19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3" fillId="0" borderId="22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13" fillId="0" borderId="30" xfId="60" applyFont="1" applyFill="1" applyBorder="1" applyAlignment="1">
      <alignment horizontal="left" vertical="center" wrapText="1" shrinkToFit="1"/>
      <protection/>
    </xf>
    <xf numFmtId="0" fontId="13" fillId="0" borderId="42" xfId="60" applyFont="1" applyFill="1" applyBorder="1" applyAlignment="1">
      <alignment horizontal="left" vertical="center" wrapText="1" shrinkToFit="1"/>
      <protection/>
    </xf>
    <xf numFmtId="0" fontId="4" fillId="34" borderId="43" xfId="0" applyFont="1" applyFill="1" applyBorder="1" applyAlignment="1">
      <alignment horizontal="center" vertical="center" shrinkToFit="1"/>
    </xf>
    <xf numFmtId="0" fontId="4" fillId="34" borderId="44" xfId="0" applyFont="1" applyFill="1" applyBorder="1" applyAlignment="1">
      <alignment horizontal="center" vertical="center" shrinkToFit="1"/>
    </xf>
    <xf numFmtId="0" fontId="4" fillId="34" borderId="45" xfId="0" applyFont="1" applyFill="1" applyBorder="1" applyAlignment="1">
      <alignment horizontal="center" vertical="center" shrinkToFit="1"/>
    </xf>
    <xf numFmtId="0" fontId="4" fillId="34" borderId="46" xfId="0" applyFont="1" applyFill="1" applyBorder="1" applyAlignment="1">
      <alignment horizontal="center" vertical="center" shrinkToFit="1"/>
    </xf>
    <xf numFmtId="177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177" fontId="2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77" fontId="2" fillId="0" borderId="28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" fillId="34" borderId="48" xfId="0" applyFont="1" applyFill="1" applyBorder="1" applyAlignment="1">
      <alignment horizontal="center" vertical="center"/>
    </xf>
    <xf numFmtId="0" fontId="13" fillId="0" borderId="18" xfId="60" applyFont="1" applyFill="1" applyBorder="1" applyAlignment="1">
      <alignment horizontal="center" vertical="center" shrinkToFit="1"/>
      <protection/>
    </xf>
    <xf numFmtId="0" fontId="13" fillId="0" borderId="19" xfId="60" applyFont="1" applyFill="1" applyBorder="1" applyAlignment="1">
      <alignment horizontal="center" vertical="center" shrinkToFit="1"/>
      <protection/>
    </xf>
    <xf numFmtId="0" fontId="13" fillId="0" borderId="21" xfId="60" applyFont="1" applyFill="1" applyBorder="1" applyAlignment="1">
      <alignment horizontal="center" vertical="center" shrinkToFit="1"/>
      <protection/>
    </xf>
    <xf numFmtId="0" fontId="13" fillId="0" borderId="22" xfId="60" applyFont="1" applyFill="1" applyBorder="1" applyAlignment="1">
      <alignment horizontal="center" vertical="center" shrinkToFit="1"/>
      <protection/>
    </xf>
    <xf numFmtId="0" fontId="5" fillId="0" borderId="17" xfId="60" applyFont="1" applyFill="1" applyBorder="1" applyAlignment="1">
      <alignment horizontal="center" vertical="center"/>
      <protection/>
    </xf>
    <xf numFmtId="0" fontId="4" fillId="34" borderId="4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177" fontId="4" fillId="34" borderId="48" xfId="0" applyNumberFormat="1" applyFont="1" applyFill="1" applyBorder="1" applyAlignment="1">
      <alignment horizontal="center" vertical="center"/>
    </xf>
    <xf numFmtId="0" fontId="4" fillId="34" borderId="51" xfId="0" applyFont="1" applyFill="1" applyBorder="1" applyAlignment="1">
      <alignment horizontal="center" vertical="center"/>
    </xf>
    <xf numFmtId="0" fontId="4" fillId="34" borderId="52" xfId="0" applyFont="1" applyFill="1" applyBorder="1" applyAlignment="1">
      <alignment horizontal="center" vertical="center"/>
    </xf>
    <xf numFmtId="0" fontId="4" fillId="34" borderId="53" xfId="0" applyFont="1" applyFill="1" applyBorder="1" applyAlignment="1">
      <alignment horizontal="center" vertical="center"/>
    </xf>
    <xf numFmtId="177" fontId="2" fillId="0" borderId="32" xfId="0" applyNumberFormat="1" applyFont="1" applyFill="1" applyBorder="1" applyAlignment="1">
      <alignment horizontal="center" vertical="center" wrapText="1"/>
    </xf>
    <xf numFmtId="177" fontId="2" fillId="0" borderId="54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7" fontId="2" fillId="0" borderId="55" xfId="0" applyNumberFormat="1" applyFont="1" applyFill="1" applyBorder="1" applyAlignment="1">
      <alignment horizontal="center" vertical="center"/>
    </xf>
    <xf numFmtId="177" fontId="2" fillId="0" borderId="33" xfId="0" applyNumberFormat="1" applyFont="1" applyFill="1" applyBorder="1" applyAlignment="1">
      <alignment horizontal="center" vertical="center"/>
    </xf>
    <xf numFmtId="177" fontId="2" fillId="0" borderId="31" xfId="0" applyNumberFormat="1" applyFont="1" applyFill="1" applyBorder="1" applyAlignment="1">
      <alignment horizontal="center" vertical="center"/>
    </xf>
    <xf numFmtId="177" fontId="2" fillId="0" borderId="34" xfId="0" applyNumberFormat="1" applyFont="1" applyFill="1" applyBorder="1" applyAlignment="1">
      <alignment horizontal="center" vertical="center" wrapText="1"/>
    </xf>
    <xf numFmtId="177" fontId="2" fillId="0" borderId="3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177" fontId="2" fillId="0" borderId="55" xfId="0" applyNumberFormat="1" applyFont="1" applyFill="1" applyBorder="1" applyAlignment="1">
      <alignment horizontal="center" vertical="center" wrapText="1"/>
    </xf>
    <xf numFmtId="0" fontId="5" fillId="0" borderId="41" xfId="60" applyFont="1" applyBorder="1" applyAlignment="1">
      <alignment horizontal="center" vertical="center" shrinkToFit="1"/>
      <protection/>
    </xf>
    <xf numFmtId="0" fontId="12" fillId="0" borderId="36" xfId="60" applyFont="1" applyBorder="1" applyAlignment="1">
      <alignment horizontal="center" vertical="center" wrapText="1"/>
      <protection/>
    </xf>
    <xf numFmtId="0" fontId="12" fillId="0" borderId="37" xfId="60" applyFont="1" applyBorder="1" applyAlignment="1">
      <alignment horizontal="center" vertical="center"/>
      <protection/>
    </xf>
    <xf numFmtId="0" fontId="12" fillId="0" borderId="38" xfId="60" applyFont="1" applyBorder="1" applyAlignment="1">
      <alignment horizontal="center" vertical="center"/>
      <protection/>
    </xf>
    <xf numFmtId="0" fontId="12" fillId="0" borderId="36" xfId="60" applyFont="1" applyBorder="1" applyAlignment="1">
      <alignment horizontal="center" vertical="center"/>
      <protection/>
    </xf>
    <xf numFmtId="0" fontId="2" fillId="0" borderId="56" xfId="60" applyFont="1" applyBorder="1" applyAlignment="1">
      <alignment horizontal="center" vertical="center"/>
      <protection/>
    </xf>
    <xf numFmtId="0" fontId="2" fillId="0" borderId="57" xfId="60" applyFont="1" applyBorder="1" applyAlignment="1">
      <alignment horizontal="center" vertical="center"/>
      <protection/>
    </xf>
    <xf numFmtId="0" fontId="8" fillId="0" borderId="41" xfId="60" applyFont="1" applyBorder="1" applyAlignment="1">
      <alignment horizontal="center" vertical="center" shrinkToFit="1"/>
      <protection/>
    </xf>
    <xf numFmtId="0" fontId="13" fillId="0" borderId="19" xfId="60" applyFont="1" applyFill="1" applyBorder="1" applyAlignment="1">
      <alignment horizontal="left" vertical="center"/>
      <protection/>
    </xf>
    <xf numFmtId="0" fontId="13" fillId="0" borderId="21" xfId="60" applyFont="1" applyFill="1" applyBorder="1" applyAlignment="1">
      <alignment horizontal="left" vertical="center"/>
      <protection/>
    </xf>
    <xf numFmtId="0" fontId="13" fillId="0" borderId="22" xfId="60" applyFont="1" applyFill="1" applyBorder="1" applyAlignment="1">
      <alignment horizontal="left" vertical="center"/>
      <protection/>
    </xf>
    <xf numFmtId="0" fontId="2" fillId="0" borderId="58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tabSelected="1" view="pageBreakPreview" zoomScaleSheetLayoutView="100" zoomScalePageLayoutView="0" workbookViewId="0" topLeftCell="A1">
      <selection activeCell="X21" sqref="X21:Y22"/>
    </sheetView>
  </sheetViews>
  <sheetFormatPr defaultColWidth="9.00390625" defaultRowHeight="13.5"/>
  <cols>
    <col min="1" max="2" width="4.125" style="1" customWidth="1"/>
    <col min="3" max="3" width="14.75390625" style="1" customWidth="1"/>
    <col min="4" max="4" width="5.25390625" style="1" customWidth="1"/>
    <col min="5" max="8" width="5.625" style="1" customWidth="1"/>
    <col min="9" max="21" width="4.625" style="1" customWidth="1"/>
    <col min="22" max="29" width="5.625" style="1" customWidth="1"/>
    <col min="30" max="30" width="3.625" style="1" customWidth="1"/>
    <col min="31" max="16384" width="8.875" style="1" customWidth="1"/>
  </cols>
  <sheetData>
    <row r="1" spans="1:29" ht="39.75" customHeight="1">
      <c r="A1" s="140" t="s">
        <v>28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</row>
    <row r="2" spans="2:5" ht="19.5" customHeight="1">
      <c r="B2" s="2"/>
      <c r="C2" s="2"/>
      <c r="D2" s="2"/>
      <c r="E2" s="2"/>
    </row>
    <row r="3" spans="1:29" ht="19.5" customHeight="1">
      <c r="A3" s="141" t="s">
        <v>0</v>
      </c>
      <c r="B3" s="131"/>
      <c r="C3" s="142" t="s">
        <v>1</v>
      </c>
      <c r="D3" s="142"/>
      <c r="E3" s="142" t="s">
        <v>3</v>
      </c>
      <c r="F3" s="142"/>
      <c r="G3" s="131" t="s">
        <v>2</v>
      </c>
      <c r="H3" s="131"/>
      <c r="I3" s="143" t="s">
        <v>4</v>
      </c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5"/>
      <c r="V3" s="143" t="s">
        <v>30</v>
      </c>
      <c r="W3" s="145"/>
      <c r="X3" s="131" t="s">
        <v>31</v>
      </c>
      <c r="Y3" s="131"/>
      <c r="Z3" s="131" t="s">
        <v>32</v>
      </c>
      <c r="AA3" s="131"/>
      <c r="AB3" s="131" t="s">
        <v>33</v>
      </c>
      <c r="AC3" s="137"/>
    </row>
    <row r="4" spans="1:29" ht="19.5" customHeight="1">
      <c r="A4" s="3"/>
      <c r="B4" s="3"/>
      <c r="C4" s="4"/>
      <c r="D4" s="4"/>
      <c r="E4" s="4"/>
      <c r="F4" s="4"/>
      <c r="G4" s="5"/>
      <c r="H4" s="5"/>
      <c r="I4" s="5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19.5" customHeight="1">
      <c r="A5" s="6"/>
      <c r="B5" s="7"/>
      <c r="C5" s="32" t="s">
        <v>15</v>
      </c>
      <c r="D5" s="33"/>
      <c r="E5" s="26" t="s">
        <v>5</v>
      </c>
      <c r="F5" s="27"/>
      <c r="G5" s="30">
        <v>0.4166666666666667</v>
      </c>
      <c r="H5" s="30"/>
      <c r="I5" s="156" t="s">
        <v>17</v>
      </c>
      <c r="J5" s="156"/>
      <c r="K5" s="156"/>
      <c r="L5" s="156"/>
      <c r="M5" s="73">
        <v>2</v>
      </c>
      <c r="N5" s="157" t="s">
        <v>29</v>
      </c>
      <c r="O5" s="158"/>
      <c r="P5" s="159"/>
      <c r="Q5" s="161">
        <v>2</v>
      </c>
      <c r="R5" s="163" t="s">
        <v>18</v>
      </c>
      <c r="S5" s="163"/>
      <c r="T5" s="163"/>
      <c r="U5" s="163"/>
      <c r="V5" s="57" t="s">
        <v>37</v>
      </c>
      <c r="W5" s="164"/>
      <c r="X5" s="57" t="s">
        <v>38</v>
      </c>
      <c r="Y5" s="58"/>
      <c r="Z5" s="132" t="s">
        <v>39</v>
      </c>
      <c r="AA5" s="133"/>
      <c r="AB5" s="136"/>
      <c r="AC5" s="136"/>
    </row>
    <row r="6" spans="1:29" ht="19.5" customHeight="1">
      <c r="A6" s="8"/>
      <c r="B6" s="9"/>
      <c r="C6" s="34"/>
      <c r="D6" s="35"/>
      <c r="E6" s="28"/>
      <c r="F6" s="29"/>
      <c r="G6" s="31"/>
      <c r="H6" s="31"/>
      <c r="I6" s="156"/>
      <c r="J6" s="156"/>
      <c r="K6" s="156"/>
      <c r="L6" s="156"/>
      <c r="M6" s="73"/>
      <c r="N6" s="160"/>
      <c r="O6" s="158"/>
      <c r="P6" s="159"/>
      <c r="Q6" s="162"/>
      <c r="R6" s="163"/>
      <c r="S6" s="163"/>
      <c r="T6" s="163"/>
      <c r="U6" s="163"/>
      <c r="V6" s="165"/>
      <c r="W6" s="166"/>
      <c r="X6" s="59"/>
      <c r="Y6" s="60"/>
      <c r="Z6" s="134"/>
      <c r="AA6" s="135"/>
      <c r="AB6" s="136"/>
      <c r="AC6" s="136"/>
    </row>
    <row r="7" spans="1:29" ht="19.5" customHeight="1">
      <c r="A7" s="38">
        <v>41447</v>
      </c>
      <c r="B7" s="39"/>
      <c r="C7" s="34"/>
      <c r="D7" s="35"/>
      <c r="E7" s="26" t="s">
        <v>12</v>
      </c>
      <c r="F7" s="27"/>
      <c r="G7" s="30">
        <v>0.5</v>
      </c>
      <c r="H7" s="31"/>
      <c r="I7" s="79" t="s">
        <v>19</v>
      </c>
      <c r="J7" s="80"/>
      <c r="K7" s="80"/>
      <c r="L7" s="80"/>
      <c r="M7" s="73">
        <v>6</v>
      </c>
      <c r="N7" s="65" t="s">
        <v>34</v>
      </c>
      <c r="O7" s="66"/>
      <c r="P7" s="67"/>
      <c r="Q7" s="78">
        <v>0</v>
      </c>
      <c r="R7" s="61" t="s">
        <v>20</v>
      </c>
      <c r="S7" s="61"/>
      <c r="T7" s="61"/>
      <c r="U7" s="62"/>
      <c r="V7" s="57" t="s">
        <v>40</v>
      </c>
      <c r="W7" s="58"/>
      <c r="X7" s="57" t="s">
        <v>41</v>
      </c>
      <c r="Y7" s="58"/>
      <c r="Z7" s="74"/>
      <c r="AA7" s="75"/>
      <c r="AB7" s="136"/>
      <c r="AC7" s="136"/>
    </row>
    <row r="8" spans="1:29" ht="19.5" customHeight="1">
      <c r="A8" s="40"/>
      <c r="B8" s="39"/>
      <c r="C8" s="34"/>
      <c r="D8" s="35"/>
      <c r="E8" s="28"/>
      <c r="F8" s="29"/>
      <c r="G8" s="31"/>
      <c r="H8" s="31"/>
      <c r="I8" s="71"/>
      <c r="J8" s="72"/>
      <c r="K8" s="72"/>
      <c r="L8" s="72"/>
      <c r="M8" s="73"/>
      <c r="N8" s="68"/>
      <c r="O8" s="66"/>
      <c r="P8" s="67"/>
      <c r="Q8" s="78"/>
      <c r="R8" s="63"/>
      <c r="S8" s="63"/>
      <c r="T8" s="63"/>
      <c r="U8" s="64"/>
      <c r="V8" s="59"/>
      <c r="W8" s="60"/>
      <c r="X8" s="59"/>
      <c r="Y8" s="60"/>
      <c r="Z8" s="76"/>
      <c r="AA8" s="77"/>
      <c r="AB8" s="136"/>
      <c r="AC8" s="136"/>
    </row>
    <row r="9" spans="1:29" ht="19.5" customHeight="1">
      <c r="A9" s="8"/>
      <c r="B9" s="9"/>
      <c r="C9" s="34"/>
      <c r="D9" s="35"/>
      <c r="E9" s="28" t="s">
        <v>9</v>
      </c>
      <c r="F9" s="29"/>
      <c r="G9" s="30">
        <v>0.5833333333333334</v>
      </c>
      <c r="H9" s="30"/>
      <c r="I9" s="69" t="s">
        <v>7</v>
      </c>
      <c r="J9" s="70"/>
      <c r="K9" s="70"/>
      <c r="L9" s="70"/>
      <c r="M9" s="73">
        <v>4</v>
      </c>
      <c r="N9" s="65" t="s">
        <v>35</v>
      </c>
      <c r="O9" s="66"/>
      <c r="P9" s="67"/>
      <c r="Q9" s="78">
        <v>0</v>
      </c>
      <c r="R9" s="102" t="s">
        <v>26</v>
      </c>
      <c r="S9" s="102"/>
      <c r="T9" s="102"/>
      <c r="U9" s="138"/>
      <c r="V9" s="57" t="s">
        <v>42</v>
      </c>
      <c r="W9" s="58"/>
      <c r="X9" s="57" t="s">
        <v>43</v>
      </c>
      <c r="Y9" s="58"/>
      <c r="Z9" s="57" t="s">
        <v>44</v>
      </c>
      <c r="AA9" s="58"/>
      <c r="AB9" s="136"/>
      <c r="AC9" s="136"/>
    </row>
    <row r="10" spans="1:29" ht="19.5" customHeight="1">
      <c r="A10" s="10"/>
      <c r="B10" s="11"/>
      <c r="C10" s="36"/>
      <c r="D10" s="37"/>
      <c r="E10" s="28"/>
      <c r="F10" s="29"/>
      <c r="G10" s="31"/>
      <c r="H10" s="31"/>
      <c r="I10" s="71"/>
      <c r="J10" s="72"/>
      <c r="K10" s="72"/>
      <c r="L10" s="72"/>
      <c r="M10" s="73"/>
      <c r="N10" s="68"/>
      <c r="O10" s="66"/>
      <c r="P10" s="67"/>
      <c r="Q10" s="78"/>
      <c r="R10" s="104"/>
      <c r="S10" s="104"/>
      <c r="T10" s="104"/>
      <c r="U10" s="139"/>
      <c r="V10" s="59"/>
      <c r="W10" s="60"/>
      <c r="X10" s="59"/>
      <c r="Y10" s="60"/>
      <c r="Z10" s="59"/>
      <c r="AA10" s="60"/>
      <c r="AB10" s="136"/>
      <c r="AC10" s="136"/>
    </row>
    <row r="11" spans="2:29" ht="19.5" customHeight="1">
      <c r="B11" s="12"/>
      <c r="C11" s="13"/>
      <c r="D11" s="13"/>
      <c r="E11" s="13"/>
      <c r="F11" s="13"/>
      <c r="G11" s="14"/>
      <c r="H11" s="14"/>
      <c r="I11" s="15"/>
      <c r="J11" s="15"/>
      <c r="K11" s="15"/>
      <c r="L11" s="15"/>
      <c r="M11" s="3"/>
      <c r="N11" s="16"/>
      <c r="O11" s="16"/>
      <c r="P11" s="16"/>
      <c r="Q11" s="16"/>
      <c r="R11" s="17"/>
      <c r="S11" s="17"/>
      <c r="T11" s="17"/>
      <c r="U11" s="17"/>
      <c r="V11" s="24"/>
      <c r="W11" s="25"/>
      <c r="X11" s="25"/>
      <c r="Y11" s="25"/>
      <c r="Z11" s="25"/>
      <c r="AA11" s="25"/>
      <c r="AB11" s="23"/>
      <c r="AC11" s="23"/>
    </row>
    <row r="12" spans="1:29" ht="19.5" customHeight="1">
      <c r="A12" s="41">
        <v>41448</v>
      </c>
      <c r="B12" s="42"/>
      <c r="C12" s="152" t="s">
        <v>15</v>
      </c>
      <c r="D12" s="153"/>
      <c r="E12" s="47" t="s">
        <v>8</v>
      </c>
      <c r="F12" s="47"/>
      <c r="G12" s="48">
        <v>0.4583333333333333</v>
      </c>
      <c r="H12" s="49"/>
      <c r="I12" s="101" t="s">
        <v>25</v>
      </c>
      <c r="J12" s="102"/>
      <c r="K12" s="102"/>
      <c r="L12" s="102"/>
      <c r="M12" s="120">
        <v>2</v>
      </c>
      <c r="N12" s="121" t="s">
        <v>36</v>
      </c>
      <c r="O12" s="122"/>
      <c r="P12" s="122"/>
      <c r="Q12" s="122">
        <v>6</v>
      </c>
      <c r="R12" s="123" t="str">
        <f>R5</f>
        <v>山形銀行サッカー部</v>
      </c>
      <c r="S12" s="123"/>
      <c r="T12" s="123"/>
      <c r="U12" s="124"/>
      <c r="V12" s="89" t="s">
        <v>45</v>
      </c>
      <c r="W12" s="90"/>
      <c r="X12" s="85" t="s">
        <v>46</v>
      </c>
      <c r="Y12" s="86"/>
      <c r="Z12" s="94"/>
      <c r="AA12" s="95"/>
      <c r="AB12" s="106"/>
      <c r="AC12" s="106"/>
    </row>
    <row r="13" spans="1:29" ht="19.5" customHeight="1">
      <c r="A13" s="43"/>
      <c r="B13" s="44"/>
      <c r="C13" s="154"/>
      <c r="D13" s="155"/>
      <c r="E13" s="47"/>
      <c r="F13" s="47"/>
      <c r="G13" s="50"/>
      <c r="H13" s="51"/>
      <c r="I13" s="103"/>
      <c r="J13" s="104"/>
      <c r="K13" s="104"/>
      <c r="L13" s="104"/>
      <c r="M13" s="120"/>
      <c r="N13" s="122"/>
      <c r="O13" s="122"/>
      <c r="P13" s="122"/>
      <c r="Q13" s="122"/>
      <c r="R13" s="125"/>
      <c r="S13" s="125"/>
      <c r="T13" s="125"/>
      <c r="U13" s="126"/>
      <c r="V13" s="91"/>
      <c r="W13" s="92"/>
      <c r="X13" s="87"/>
      <c r="Y13" s="88"/>
      <c r="Z13" s="96"/>
      <c r="AA13" s="97"/>
      <c r="AB13" s="106"/>
      <c r="AC13" s="106"/>
    </row>
    <row r="14" spans="1:29" ht="19.5" customHeight="1">
      <c r="A14" s="43"/>
      <c r="B14" s="44"/>
      <c r="C14" s="154"/>
      <c r="D14" s="155"/>
      <c r="E14" s="47" t="s">
        <v>13</v>
      </c>
      <c r="F14" s="47"/>
      <c r="G14" s="48">
        <v>0.5416666666666666</v>
      </c>
      <c r="H14" s="49"/>
      <c r="I14" s="53" t="str">
        <f>I7</f>
        <v>三川ＳＣ</v>
      </c>
      <c r="J14" s="54"/>
      <c r="K14" s="54"/>
      <c r="L14" s="54"/>
      <c r="M14" s="120">
        <v>4</v>
      </c>
      <c r="N14" s="121" t="s">
        <v>47</v>
      </c>
      <c r="O14" s="122"/>
      <c r="P14" s="122"/>
      <c r="Q14" s="122">
        <v>1</v>
      </c>
      <c r="R14" s="127" t="s">
        <v>21</v>
      </c>
      <c r="S14" s="127"/>
      <c r="T14" s="127"/>
      <c r="U14" s="128"/>
      <c r="V14" s="89" t="s">
        <v>48</v>
      </c>
      <c r="W14" s="98"/>
      <c r="X14" s="57" t="s">
        <v>49</v>
      </c>
      <c r="Y14" s="58"/>
      <c r="Z14" s="85" t="s">
        <v>50</v>
      </c>
      <c r="AA14" s="107"/>
      <c r="AB14" s="106"/>
      <c r="AC14" s="106"/>
    </row>
    <row r="15" spans="1:29" ht="19.5" customHeight="1">
      <c r="A15" s="43"/>
      <c r="B15" s="44"/>
      <c r="C15" s="154"/>
      <c r="D15" s="155"/>
      <c r="E15" s="47"/>
      <c r="F15" s="47"/>
      <c r="G15" s="50"/>
      <c r="H15" s="51"/>
      <c r="I15" s="55"/>
      <c r="J15" s="56"/>
      <c r="K15" s="56"/>
      <c r="L15" s="56"/>
      <c r="M15" s="120"/>
      <c r="N15" s="122"/>
      <c r="O15" s="122"/>
      <c r="P15" s="122"/>
      <c r="Q15" s="122"/>
      <c r="R15" s="129"/>
      <c r="S15" s="129"/>
      <c r="T15" s="129"/>
      <c r="U15" s="130"/>
      <c r="V15" s="99"/>
      <c r="W15" s="100"/>
      <c r="X15" s="59"/>
      <c r="Y15" s="60"/>
      <c r="Z15" s="87"/>
      <c r="AA15" s="108"/>
      <c r="AB15" s="106"/>
      <c r="AC15" s="106"/>
    </row>
    <row r="16" spans="1:29" ht="19.5" customHeight="1">
      <c r="A16" s="43"/>
      <c r="B16" s="44"/>
      <c r="C16" s="146" t="s">
        <v>27</v>
      </c>
      <c r="D16" s="147"/>
      <c r="E16" s="117" t="s">
        <v>10</v>
      </c>
      <c r="F16" s="117"/>
      <c r="G16" s="48">
        <v>0.4583333333333333</v>
      </c>
      <c r="H16" s="49"/>
      <c r="I16" s="118" t="s">
        <v>22</v>
      </c>
      <c r="J16" s="81"/>
      <c r="K16" s="81"/>
      <c r="L16" s="81"/>
      <c r="M16" s="120">
        <v>0</v>
      </c>
      <c r="N16" s="121" t="s">
        <v>51</v>
      </c>
      <c r="O16" s="122"/>
      <c r="P16" s="122"/>
      <c r="Q16" s="122">
        <v>5</v>
      </c>
      <c r="R16" s="123" t="str">
        <f>I9</f>
        <v>豊浦クラブ</v>
      </c>
      <c r="S16" s="123"/>
      <c r="T16" s="123"/>
      <c r="U16" s="124"/>
      <c r="V16" s="89" t="s">
        <v>52</v>
      </c>
      <c r="W16" s="98"/>
      <c r="X16" s="85" t="s">
        <v>53</v>
      </c>
      <c r="Y16" s="86"/>
      <c r="Z16" s="74"/>
      <c r="AA16" s="75"/>
      <c r="AB16" s="106"/>
      <c r="AC16" s="106"/>
    </row>
    <row r="17" spans="1:29" ht="19.5" customHeight="1">
      <c r="A17" s="43"/>
      <c r="B17" s="44"/>
      <c r="C17" s="148"/>
      <c r="D17" s="149"/>
      <c r="E17" s="47"/>
      <c r="F17" s="47"/>
      <c r="G17" s="50"/>
      <c r="H17" s="51"/>
      <c r="I17" s="119"/>
      <c r="J17" s="83"/>
      <c r="K17" s="83"/>
      <c r="L17" s="83"/>
      <c r="M17" s="120"/>
      <c r="N17" s="122"/>
      <c r="O17" s="122"/>
      <c r="P17" s="122"/>
      <c r="Q17" s="122"/>
      <c r="R17" s="125"/>
      <c r="S17" s="125"/>
      <c r="T17" s="125"/>
      <c r="U17" s="126"/>
      <c r="V17" s="99"/>
      <c r="W17" s="100"/>
      <c r="X17" s="87"/>
      <c r="Y17" s="88"/>
      <c r="Z17" s="76"/>
      <c r="AA17" s="77"/>
      <c r="AB17" s="106"/>
      <c r="AC17" s="106"/>
    </row>
    <row r="18" spans="1:29" ht="19.5" customHeight="1">
      <c r="A18" s="43"/>
      <c r="B18" s="44"/>
      <c r="C18" s="148"/>
      <c r="D18" s="149"/>
      <c r="E18" s="47" t="s">
        <v>6</v>
      </c>
      <c r="F18" s="47"/>
      <c r="G18" s="30">
        <v>0.5416666666666666</v>
      </c>
      <c r="H18" s="31"/>
      <c r="I18" s="105" t="s">
        <v>23</v>
      </c>
      <c r="J18" s="105"/>
      <c r="K18" s="105"/>
      <c r="L18" s="105"/>
      <c r="M18" s="120">
        <v>2</v>
      </c>
      <c r="N18" s="121" t="s">
        <v>54</v>
      </c>
      <c r="O18" s="122"/>
      <c r="P18" s="122"/>
      <c r="Q18" s="122">
        <v>1</v>
      </c>
      <c r="R18" s="81" t="s">
        <v>24</v>
      </c>
      <c r="S18" s="81"/>
      <c r="T18" s="81"/>
      <c r="U18" s="82"/>
      <c r="V18" s="89" t="s">
        <v>55</v>
      </c>
      <c r="W18" s="98"/>
      <c r="X18" s="93"/>
      <c r="Y18" s="93"/>
      <c r="Z18" s="94"/>
      <c r="AA18" s="95"/>
      <c r="AB18" s="106"/>
      <c r="AC18" s="106"/>
    </row>
    <row r="19" spans="1:29" ht="19.5" customHeight="1">
      <c r="A19" s="45"/>
      <c r="B19" s="46"/>
      <c r="C19" s="150"/>
      <c r="D19" s="151"/>
      <c r="E19" s="52"/>
      <c r="F19" s="52"/>
      <c r="G19" s="31"/>
      <c r="H19" s="31"/>
      <c r="I19" s="105"/>
      <c r="J19" s="105"/>
      <c r="K19" s="105"/>
      <c r="L19" s="105"/>
      <c r="M19" s="120"/>
      <c r="N19" s="122"/>
      <c r="O19" s="122"/>
      <c r="P19" s="122"/>
      <c r="Q19" s="122"/>
      <c r="R19" s="83"/>
      <c r="S19" s="83"/>
      <c r="T19" s="83"/>
      <c r="U19" s="84"/>
      <c r="V19" s="99"/>
      <c r="W19" s="100"/>
      <c r="X19" s="93"/>
      <c r="Y19" s="93"/>
      <c r="Z19" s="96"/>
      <c r="AA19" s="97"/>
      <c r="AB19" s="106"/>
      <c r="AC19" s="106"/>
    </row>
    <row r="20" spans="2:29" ht="19.5" customHeight="1">
      <c r="B20" s="18"/>
      <c r="C20" s="18"/>
      <c r="D20" s="18"/>
      <c r="E20" s="18"/>
      <c r="F20" s="18"/>
      <c r="G20" s="18"/>
      <c r="H20" s="19"/>
      <c r="I20" s="15"/>
      <c r="J20" s="15"/>
      <c r="K20" s="15"/>
      <c r="L20" s="15"/>
      <c r="M20" s="16"/>
      <c r="N20" s="16"/>
      <c r="O20" s="16"/>
      <c r="P20" s="16"/>
      <c r="Q20" s="16"/>
      <c r="R20" s="17"/>
      <c r="S20" s="17"/>
      <c r="T20" s="17"/>
      <c r="U20" s="17"/>
      <c r="V20" s="20"/>
      <c r="W20" s="20"/>
      <c r="X20" s="20"/>
      <c r="Y20" s="20"/>
      <c r="Z20" s="20"/>
      <c r="AA20" s="15"/>
      <c r="AB20" s="15"/>
      <c r="AC20" s="15"/>
    </row>
    <row r="21" spans="1:29" ht="19.5" customHeight="1">
      <c r="A21" s="41">
        <v>41490</v>
      </c>
      <c r="B21" s="109"/>
      <c r="C21" s="113" t="s">
        <v>16</v>
      </c>
      <c r="D21" s="114"/>
      <c r="E21" s="47" t="s">
        <v>11</v>
      </c>
      <c r="F21" s="47"/>
      <c r="G21" s="30">
        <v>0.4583333333333333</v>
      </c>
      <c r="H21" s="30"/>
      <c r="I21" s="101" t="str">
        <f>R12</f>
        <v>山形銀行サッカー部</v>
      </c>
      <c r="J21" s="102"/>
      <c r="K21" s="102"/>
      <c r="L21" s="102"/>
      <c r="M21" s="120">
        <v>0</v>
      </c>
      <c r="N21" s="121" t="s">
        <v>57</v>
      </c>
      <c r="O21" s="122"/>
      <c r="P21" s="122"/>
      <c r="Q21" s="122">
        <v>1</v>
      </c>
      <c r="R21" s="123" t="str">
        <f>I14</f>
        <v>三川ＳＣ</v>
      </c>
      <c r="S21" s="123"/>
      <c r="T21" s="123"/>
      <c r="U21" s="124"/>
      <c r="V21" s="89" t="s">
        <v>58</v>
      </c>
      <c r="W21" s="98"/>
      <c r="X21" s="106"/>
      <c r="Y21" s="106"/>
      <c r="Z21" s="106"/>
      <c r="AA21" s="106"/>
      <c r="AB21" s="106"/>
      <c r="AC21" s="106"/>
    </row>
    <row r="22" spans="1:29" ht="19.5" customHeight="1">
      <c r="A22" s="43"/>
      <c r="B22" s="110"/>
      <c r="C22" s="115"/>
      <c r="D22" s="114"/>
      <c r="E22" s="47"/>
      <c r="F22" s="47"/>
      <c r="G22" s="31"/>
      <c r="H22" s="31"/>
      <c r="I22" s="103"/>
      <c r="J22" s="104"/>
      <c r="K22" s="104"/>
      <c r="L22" s="104"/>
      <c r="M22" s="120"/>
      <c r="N22" s="122"/>
      <c r="O22" s="122"/>
      <c r="P22" s="122"/>
      <c r="Q22" s="122"/>
      <c r="R22" s="125"/>
      <c r="S22" s="125"/>
      <c r="T22" s="125"/>
      <c r="U22" s="126"/>
      <c r="V22" s="99"/>
      <c r="W22" s="100"/>
      <c r="X22" s="106"/>
      <c r="Y22" s="106"/>
      <c r="Z22" s="106"/>
      <c r="AA22" s="106"/>
      <c r="AB22" s="106"/>
      <c r="AC22" s="106"/>
    </row>
    <row r="23" spans="1:29" ht="19.5" customHeight="1">
      <c r="A23" s="43"/>
      <c r="B23" s="110"/>
      <c r="C23" s="115"/>
      <c r="D23" s="114"/>
      <c r="E23" s="47" t="s">
        <v>14</v>
      </c>
      <c r="F23" s="47"/>
      <c r="G23" s="30">
        <v>0.5416666666666666</v>
      </c>
      <c r="H23" s="31"/>
      <c r="I23" s="101" t="str">
        <f>R16</f>
        <v>豊浦クラブ</v>
      </c>
      <c r="J23" s="102"/>
      <c r="K23" s="102"/>
      <c r="L23" s="102"/>
      <c r="M23" s="73">
        <v>2</v>
      </c>
      <c r="N23" s="157" t="s">
        <v>56</v>
      </c>
      <c r="O23" s="158"/>
      <c r="P23" s="159"/>
      <c r="Q23" s="161">
        <v>2</v>
      </c>
      <c r="R23" s="123" t="str">
        <f>I18</f>
        <v>櫛引サッカークラブ</v>
      </c>
      <c r="S23" s="123"/>
      <c r="T23" s="123"/>
      <c r="U23" s="124"/>
      <c r="V23" s="89" t="s">
        <v>59</v>
      </c>
      <c r="W23" s="98"/>
      <c r="X23" s="89" t="s">
        <v>60</v>
      </c>
      <c r="Y23" s="98"/>
      <c r="Z23" s="89" t="s">
        <v>61</v>
      </c>
      <c r="AA23" s="98"/>
      <c r="AB23" s="89"/>
      <c r="AC23" s="98"/>
    </row>
    <row r="24" spans="1:29" ht="19.5" customHeight="1">
      <c r="A24" s="111"/>
      <c r="B24" s="112"/>
      <c r="C24" s="116"/>
      <c r="D24" s="114"/>
      <c r="E24" s="47"/>
      <c r="F24" s="47"/>
      <c r="G24" s="31"/>
      <c r="H24" s="31"/>
      <c r="I24" s="103"/>
      <c r="J24" s="104"/>
      <c r="K24" s="104"/>
      <c r="L24" s="104"/>
      <c r="M24" s="73"/>
      <c r="N24" s="160"/>
      <c r="O24" s="158"/>
      <c r="P24" s="159"/>
      <c r="Q24" s="167"/>
      <c r="R24" s="125"/>
      <c r="S24" s="125"/>
      <c r="T24" s="125"/>
      <c r="U24" s="126"/>
      <c r="V24" s="99"/>
      <c r="W24" s="100"/>
      <c r="X24" s="99"/>
      <c r="Y24" s="100"/>
      <c r="Z24" s="99"/>
      <c r="AA24" s="100"/>
      <c r="AB24" s="99"/>
      <c r="AC24" s="100"/>
    </row>
    <row r="25" ht="15" customHeight="1"/>
    <row r="26" ht="19.5" customHeight="1"/>
    <row r="27" spans="3:9" ht="15" customHeight="1">
      <c r="C27" s="21"/>
      <c r="D27" s="21"/>
      <c r="E27" s="21"/>
      <c r="F27" s="21"/>
      <c r="G27" s="21"/>
      <c r="H27" s="21"/>
      <c r="I27" s="21"/>
    </row>
    <row r="28" spans="3:9" ht="15" customHeight="1">
      <c r="C28" s="21"/>
      <c r="D28" s="21"/>
      <c r="E28" s="21"/>
      <c r="F28" s="21"/>
      <c r="G28" s="21"/>
      <c r="H28" s="21"/>
      <c r="I28" s="21"/>
    </row>
    <row r="29" spans="3:9" ht="15" customHeight="1">
      <c r="C29" s="21"/>
      <c r="D29" s="21"/>
      <c r="E29" s="21"/>
      <c r="F29" s="21"/>
      <c r="G29" s="21"/>
      <c r="H29" s="21"/>
      <c r="I29" s="21"/>
    </row>
    <row r="30" spans="3:9" ht="15" customHeight="1">
      <c r="C30" s="21"/>
      <c r="D30" s="21"/>
      <c r="E30" s="21"/>
      <c r="F30" s="21"/>
      <c r="G30" s="21"/>
      <c r="H30" s="21"/>
      <c r="I30" s="21"/>
    </row>
    <row r="33" ht="21">
      <c r="C33" s="22"/>
    </row>
  </sheetData>
  <sheetProtection/>
  <mergeCells count="116">
    <mergeCell ref="C16:D19"/>
    <mergeCell ref="C12:D15"/>
    <mergeCell ref="I5:L6"/>
    <mergeCell ref="M5:M6"/>
    <mergeCell ref="X3:Y3"/>
    <mergeCell ref="N5:P6"/>
    <mergeCell ref="X5:Y6"/>
    <mergeCell ref="Q5:Q6"/>
    <mergeCell ref="R5:U6"/>
    <mergeCell ref="V5:W6"/>
    <mergeCell ref="M7:M8"/>
    <mergeCell ref="R9:U10"/>
    <mergeCell ref="N9:P10"/>
    <mergeCell ref="A1:AC1"/>
    <mergeCell ref="A3:B3"/>
    <mergeCell ref="C3:D3"/>
    <mergeCell ref="E3:F3"/>
    <mergeCell ref="G3:H3"/>
    <mergeCell ref="I3:U3"/>
    <mergeCell ref="V3:W3"/>
    <mergeCell ref="Z3:AA3"/>
    <mergeCell ref="Z5:AA6"/>
    <mergeCell ref="AB12:AC13"/>
    <mergeCell ref="AB7:AC8"/>
    <mergeCell ref="AB5:AC6"/>
    <mergeCell ref="AB3:AC3"/>
    <mergeCell ref="AB9:AC10"/>
    <mergeCell ref="G14:H15"/>
    <mergeCell ref="AB14:AC15"/>
    <mergeCell ref="X12:Y13"/>
    <mergeCell ref="R14:U15"/>
    <mergeCell ref="Q12:Q13"/>
    <mergeCell ref="I12:L13"/>
    <mergeCell ref="M12:M13"/>
    <mergeCell ref="Z12:AA13"/>
    <mergeCell ref="N12:P13"/>
    <mergeCell ref="R12:U13"/>
    <mergeCell ref="R16:U17"/>
    <mergeCell ref="V16:W17"/>
    <mergeCell ref="M18:M19"/>
    <mergeCell ref="N14:P15"/>
    <mergeCell ref="Q14:Q15"/>
    <mergeCell ref="M14:M15"/>
    <mergeCell ref="N18:P19"/>
    <mergeCell ref="Q18:Q19"/>
    <mergeCell ref="E16:F17"/>
    <mergeCell ref="G16:H17"/>
    <mergeCell ref="I16:L17"/>
    <mergeCell ref="M16:M17"/>
    <mergeCell ref="N16:P17"/>
    <mergeCell ref="Q16:Q17"/>
    <mergeCell ref="A21:B24"/>
    <mergeCell ref="C21:D24"/>
    <mergeCell ref="E21:F22"/>
    <mergeCell ref="G21:H22"/>
    <mergeCell ref="I21:L22"/>
    <mergeCell ref="AB21:AC22"/>
    <mergeCell ref="E23:F24"/>
    <mergeCell ref="Z23:AA24"/>
    <mergeCell ref="Q23:Q24"/>
    <mergeCell ref="R23:U24"/>
    <mergeCell ref="Z14:AA15"/>
    <mergeCell ref="V14:W15"/>
    <mergeCell ref="X14:Y15"/>
    <mergeCell ref="V21:W22"/>
    <mergeCell ref="X21:Y22"/>
    <mergeCell ref="AB16:AC17"/>
    <mergeCell ref="X23:Y24"/>
    <mergeCell ref="I18:L19"/>
    <mergeCell ref="AB23:AC24"/>
    <mergeCell ref="V23:W24"/>
    <mergeCell ref="R18:U19"/>
    <mergeCell ref="AB18:AC19"/>
    <mergeCell ref="V18:W19"/>
    <mergeCell ref="N21:P22"/>
    <mergeCell ref="G23:H24"/>
    <mergeCell ref="I23:L24"/>
    <mergeCell ref="M23:M24"/>
    <mergeCell ref="N23:P24"/>
    <mergeCell ref="G7:H8"/>
    <mergeCell ref="Z21:AA22"/>
    <mergeCell ref="M21:M22"/>
    <mergeCell ref="Q21:Q22"/>
    <mergeCell ref="R21:U22"/>
    <mergeCell ref="X16:Y17"/>
    <mergeCell ref="V12:W13"/>
    <mergeCell ref="X18:Y19"/>
    <mergeCell ref="Z18:AA19"/>
    <mergeCell ref="Z16:AA17"/>
    <mergeCell ref="X7:Y8"/>
    <mergeCell ref="Z7:AA8"/>
    <mergeCell ref="Z9:AA10"/>
    <mergeCell ref="V9:W10"/>
    <mergeCell ref="X9:Y10"/>
    <mergeCell ref="Q9:Q10"/>
    <mergeCell ref="Q7:Q8"/>
    <mergeCell ref="I14:L15"/>
    <mergeCell ref="V7:W8"/>
    <mergeCell ref="R7:U8"/>
    <mergeCell ref="N7:P8"/>
    <mergeCell ref="E9:F10"/>
    <mergeCell ref="G9:H10"/>
    <mergeCell ref="I9:L10"/>
    <mergeCell ref="M9:M10"/>
    <mergeCell ref="I7:L8"/>
    <mergeCell ref="E7:F8"/>
    <mergeCell ref="E5:F6"/>
    <mergeCell ref="G5:H6"/>
    <mergeCell ref="C5:D10"/>
    <mergeCell ref="A7:B8"/>
    <mergeCell ref="A12:B19"/>
    <mergeCell ref="E12:F13"/>
    <mergeCell ref="G12:H13"/>
    <mergeCell ref="E14:F15"/>
    <mergeCell ref="E18:F19"/>
    <mergeCell ref="G18:H19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第14回全国クラブチームサッカー選手権大会山形県大会</dc:title>
  <dc:subject/>
  <dc:creator>今井貴志</dc:creator>
  <cp:keywords/>
  <dc:description/>
  <cp:lastModifiedBy>Takashi Imai</cp:lastModifiedBy>
  <cp:lastPrinted>2013-04-26T12:50:14Z</cp:lastPrinted>
  <dcterms:created xsi:type="dcterms:W3CDTF">2005-07-26T05:31:07Z</dcterms:created>
  <dcterms:modified xsi:type="dcterms:W3CDTF">2013-08-22T07:16:39Z</dcterms:modified>
  <cp:category/>
  <cp:version/>
  <cp:contentType/>
  <cp:contentStatus/>
</cp:coreProperties>
</file>