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1"/>
  </bookViews>
  <sheets>
    <sheet name="星取表" sheetId="1" r:id="rId1"/>
    <sheet name="日程表" sheetId="2" r:id="rId2"/>
    <sheet name="Sheet3" sheetId="3" r:id="rId3"/>
  </sheets>
  <definedNames>
    <definedName name="_xlnm.Print_Area" localSheetId="0">'星取表'!$A$1:$R$29</definedName>
  </definedNames>
  <calcPr fullCalcOnLoad="1"/>
</workbook>
</file>

<file path=xl/sharedStrings.xml><?xml version="1.0" encoding="utf-8"?>
<sst xmlns="http://schemas.openxmlformats.org/spreadsheetml/2006/main" count="281" uniqueCount="125">
  <si>
    <t>得点</t>
  </si>
  <si>
    <t>失点</t>
  </si>
  <si>
    <t>得失点</t>
  </si>
  <si>
    <t>勝点</t>
  </si>
  <si>
    <t>日時</t>
  </si>
  <si>
    <t>節</t>
  </si>
  <si>
    <t>Ｋ/Ｏ</t>
  </si>
  <si>
    <t>対　　戦　　カ　　ー　　ド</t>
  </si>
  <si>
    <t>会　　場</t>
  </si>
  <si>
    <t>帯同審判</t>
  </si>
  <si>
    <t>主審</t>
  </si>
  <si>
    <t>副審</t>
  </si>
  <si>
    <t>第４審</t>
  </si>
  <si>
    <t>ＶＳ</t>
  </si>
  <si>
    <t>ＶＳ</t>
  </si>
  <si>
    <t>順位</t>
  </si>
  <si>
    <t>決勝</t>
  </si>
  <si>
    <t>決勝トーナメント</t>
  </si>
  <si>
    <t xml:space="preserve">第26回日本クラブユースサッカー選手権（U－15）　山形県大会 </t>
  </si>
  <si>
    <t>予選リーグ A</t>
  </si>
  <si>
    <t>M村山</t>
  </si>
  <si>
    <t>フォルトナＦＣ</t>
  </si>
  <si>
    <t>予選リーグB</t>
  </si>
  <si>
    <t>山形FC</t>
  </si>
  <si>
    <t>新庄FC</t>
  </si>
  <si>
    <t>ながいFC</t>
  </si>
  <si>
    <t>FC米沢</t>
  </si>
  <si>
    <t>M庄内</t>
  </si>
  <si>
    <t>M庄内</t>
  </si>
  <si>
    <t>アスキー</t>
  </si>
  <si>
    <t>３位決定戦</t>
  </si>
  <si>
    <t>５位決定戦</t>
  </si>
  <si>
    <t>７位決定戦</t>
  </si>
  <si>
    <t>４審</t>
  </si>
  <si>
    <t>ｖｓ</t>
  </si>
  <si>
    <t>CY連盟</t>
  </si>
  <si>
    <t>５月２８日（土）</t>
  </si>
  <si>
    <t>５月２９日（日）</t>
  </si>
  <si>
    <t>６月４日（土）</t>
  </si>
  <si>
    <t>ラグビー場</t>
  </si>
  <si>
    <t>ＶＳ</t>
  </si>
  <si>
    <t>予選Ｌ第１日</t>
  </si>
  <si>
    <t>予選Ｌ第２日</t>
  </si>
  <si>
    <t>予選Ｌ第３日</t>
  </si>
  <si>
    <t>主管</t>
  </si>
  <si>
    <t>Ａブロック</t>
  </si>
  <si>
    <t>Ｂブロック</t>
  </si>
  <si>
    <t>１０：００</t>
  </si>
  <si>
    <t>１１：４０</t>
  </si>
  <si>
    <t>１３：２０</t>
  </si>
  <si>
    <t>１５：００</t>
  </si>
  <si>
    <t>６月１１日（土）</t>
  </si>
  <si>
    <t>市陸</t>
  </si>
  <si>
    <t>６月１１日（土）</t>
  </si>
  <si>
    <t>アスキーFC</t>
  </si>
  <si>
    <t>フォルトナ</t>
  </si>
  <si>
    <t>FC米沢</t>
  </si>
  <si>
    <t>６月１２日（日）</t>
  </si>
  <si>
    <t>１２：００</t>
  </si>
  <si>
    <t>１２：００</t>
  </si>
  <si>
    <t>１０：００</t>
  </si>
  <si>
    <t>アスキーFC</t>
  </si>
  <si>
    <t>ながい</t>
  </si>
  <si>
    <t>フォルトナ</t>
  </si>
  <si>
    <t>ながい</t>
  </si>
  <si>
    <t>梅津昭治</t>
  </si>
  <si>
    <t>熊沢好信</t>
  </si>
  <si>
    <t>大宮卓人</t>
  </si>
  <si>
    <t>池田伸行</t>
  </si>
  <si>
    <t>石川忠治</t>
  </si>
  <si>
    <t>原田弘之</t>
  </si>
  <si>
    <t>桃谷和利</t>
  </si>
  <si>
    <t>山口雄二</t>
  </si>
  <si>
    <t>鷲　和磨</t>
  </si>
  <si>
    <t>安孫子正男</t>
  </si>
  <si>
    <t>松木浩司</t>
  </si>
  <si>
    <t>加藤　裕</t>
  </si>
  <si>
    <t>松田智志</t>
  </si>
  <si>
    <t>○</t>
  </si>
  <si>
    <t>５－１</t>
  </si>
  <si>
    <t>４－１</t>
  </si>
  <si>
    <t>△</t>
  </si>
  <si>
    <t>０－０</t>
  </si>
  <si>
    <t>×</t>
  </si>
  <si>
    <t>１－４</t>
  </si>
  <si>
    <t>１－５</t>
  </si>
  <si>
    <t>１－１</t>
  </si>
  <si>
    <t>３－０</t>
  </si>
  <si>
    <t>０－３</t>
  </si>
  <si>
    <t>１－３</t>
  </si>
  <si>
    <t>０－６</t>
  </si>
  <si>
    <t>３－１</t>
  </si>
  <si>
    <t>２－１</t>
  </si>
  <si>
    <t>２－３</t>
  </si>
  <si>
    <t>６－０</t>
  </si>
  <si>
    <t>１－２</t>
  </si>
  <si>
    <t>３－２</t>
  </si>
  <si>
    <t>アスキーFC</t>
  </si>
  <si>
    <t>M村山</t>
  </si>
  <si>
    <t>FC米沢</t>
  </si>
  <si>
    <t>新庄FC</t>
  </si>
  <si>
    <t>１</t>
  </si>
  <si>
    <t>２</t>
  </si>
  <si>
    <t>３</t>
  </si>
  <si>
    <t>０</t>
  </si>
  <si>
    <t>６</t>
  </si>
  <si>
    <t>４</t>
  </si>
  <si>
    <t>５</t>
  </si>
  <si>
    <t>M庄内</t>
  </si>
  <si>
    <t>２</t>
  </si>
  <si>
    <t>３</t>
  </si>
  <si>
    <t>２　　　　　　(４)</t>
  </si>
  <si>
    <t>２　　　　　　(３)</t>
  </si>
  <si>
    <t>ＶＳ　　　　　(PK)</t>
  </si>
  <si>
    <t>　第２６回日本クラブユースサッカー選手権大会　　山形県大会　最終結果　</t>
  </si>
  <si>
    <t>アスキーFC</t>
  </si>
  <si>
    <t>最終順位</t>
  </si>
  <si>
    <t>①M山形</t>
  </si>
  <si>
    <t>②山形FC</t>
  </si>
  <si>
    <t>③M庄内</t>
  </si>
  <si>
    <t>④ながいﾕﾅｲﾃｯﾄﾞ</t>
  </si>
  <si>
    <t>⑤FC米沢</t>
  </si>
  <si>
    <t>⑥アスキーFC</t>
  </si>
  <si>
    <t>⑦新庄FC</t>
  </si>
  <si>
    <t>⑧フォルトナ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</si>
</sst>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&lt;=999]000;[&lt;=9999]000\-00;000\-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1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5" fillId="0" borderId="0" xfId="61" applyNumberFormat="1" applyFont="1" applyFill="1" applyBorder="1" applyAlignment="1">
      <alignment horizontal="center"/>
      <protection/>
    </xf>
    <xf numFmtId="49" fontId="25" fillId="0" borderId="0" xfId="61" applyNumberFormat="1" applyFont="1" applyFill="1" applyBorder="1" applyAlignment="1">
      <alignment/>
      <protection/>
    </xf>
    <xf numFmtId="176" fontId="26" fillId="0" borderId="0" xfId="61" applyNumberFormat="1" applyFont="1" applyFill="1" applyBorder="1" applyAlignment="1">
      <alignment vertical="center"/>
      <protection/>
    </xf>
    <xf numFmtId="176" fontId="0" fillId="0" borderId="21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7" fillId="0" borderId="21" xfId="61" applyNumberFormat="1" applyFont="1" applyBorder="1" applyAlignment="1">
      <alignment/>
      <protection/>
    </xf>
    <xf numFmtId="49" fontId="27" fillId="0" borderId="0" xfId="61" applyNumberFormat="1" applyFont="1">
      <alignment/>
      <protection/>
    </xf>
    <xf numFmtId="49" fontId="28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2" fillId="0" borderId="21" xfId="61" applyNumberFormat="1" applyFont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49" fontId="27" fillId="0" borderId="0" xfId="61" applyNumberFormat="1" applyFont="1" applyBorder="1" applyAlignment="1">
      <alignment/>
      <protection/>
    </xf>
    <xf numFmtId="49" fontId="27" fillId="0" borderId="0" xfId="61" applyNumberFormat="1" applyFont="1" applyBorder="1">
      <alignment/>
      <protection/>
    </xf>
    <xf numFmtId="49" fontId="28" fillId="0" borderId="0" xfId="61" applyNumberFormat="1" applyFont="1" applyBorder="1">
      <alignment/>
      <protection/>
    </xf>
    <xf numFmtId="49" fontId="0" fillId="0" borderId="0" xfId="61" applyNumberFormat="1" applyBorder="1">
      <alignment/>
      <protection/>
    </xf>
    <xf numFmtId="49" fontId="22" fillId="0" borderId="0" xfId="61" applyNumberFormat="1" applyFont="1" applyBorder="1" applyAlignment="1">
      <alignment horizontal="center"/>
      <protection/>
    </xf>
    <xf numFmtId="49" fontId="0" fillId="0" borderId="0" xfId="61" applyNumberFormat="1" applyFont="1">
      <alignment/>
      <protection/>
    </xf>
    <xf numFmtId="176" fontId="0" fillId="0" borderId="23" xfId="61" applyNumberFormat="1" applyBorder="1" applyAlignment="1">
      <alignment horizontal="center" vertical="center"/>
      <protection/>
    </xf>
    <xf numFmtId="176" fontId="0" fillId="0" borderId="23" xfId="61" applyNumberFormat="1" applyBorder="1" applyAlignment="1" applyProtection="1">
      <alignment horizontal="center" vertical="center"/>
      <protection locked="0"/>
    </xf>
    <xf numFmtId="177" fontId="0" fillId="0" borderId="23" xfId="61" applyNumberFormat="1" applyBorder="1" applyAlignment="1">
      <alignment horizontal="center" vertical="center"/>
      <protection/>
    </xf>
    <xf numFmtId="49" fontId="0" fillId="0" borderId="21" xfId="61" applyNumberFormat="1" applyFont="1" applyBorder="1" applyAlignment="1">
      <alignment horizontal="center"/>
      <protection/>
    </xf>
    <xf numFmtId="176" fontId="0" fillId="0" borderId="21" xfId="61" applyNumberFormat="1" applyBorder="1" applyAlignment="1">
      <alignment horizontal="center" vertical="center"/>
      <protection/>
    </xf>
    <xf numFmtId="176" fontId="0" fillId="0" borderId="21" xfId="61" applyNumberFormat="1" applyBorder="1" applyAlignment="1" applyProtection="1">
      <alignment horizontal="center" vertical="center"/>
      <protection locked="0"/>
    </xf>
    <xf numFmtId="177" fontId="0" fillId="0" borderId="21" xfId="61" applyNumberFormat="1" applyBorder="1" applyAlignment="1">
      <alignment horizontal="center" vertical="center"/>
      <protection/>
    </xf>
    <xf numFmtId="49" fontId="22" fillId="0" borderId="23" xfId="61" applyNumberFormat="1" applyFont="1" applyBorder="1" applyAlignment="1">
      <alignment horizontal="center" vertical="center"/>
      <protection/>
    </xf>
    <xf numFmtId="176" fontId="0" fillId="0" borderId="23" xfId="61" applyNumberForma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 shrinkToFit="1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8" fontId="23" fillId="0" borderId="14" xfId="0" applyNumberFormat="1" applyFont="1" applyFill="1" applyBorder="1" applyAlignment="1">
      <alignment horizontal="center" vertical="center"/>
    </xf>
    <xf numFmtId="178" fontId="22" fillId="0" borderId="22" xfId="0" applyNumberFormat="1" applyFont="1" applyBorder="1" applyAlignment="1">
      <alignment horizontal="center" vertical="center" shrinkToFit="1"/>
    </xf>
    <xf numFmtId="178" fontId="22" fillId="0" borderId="27" xfId="0" applyNumberFormat="1" applyFont="1" applyBorder="1" applyAlignment="1">
      <alignment horizontal="center" vertical="center" shrinkToFit="1"/>
    </xf>
    <xf numFmtId="178" fontId="22" fillId="0" borderId="10" xfId="0" applyNumberFormat="1" applyFont="1" applyBorder="1" applyAlignment="1">
      <alignment horizontal="center" vertical="center" shrinkToFit="1"/>
    </xf>
    <xf numFmtId="178" fontId="22" fillId="0" borderId="33" xfId="0" applyNumberFormat="1" applyFont="1" applyBorder="1" applyAlignment="1">
      <alignment horizontal="center" vertical="center" shrinkToFit="1"/>
    </xf>
    <xf numFmtId="178" fontId="22" fillId="0" borderId="33" xfId="0" applyNumberFormat="1" applyFont="1" applyFill="1" applyBorder="1" applyAlignment="1">
      <alignment horizontal="center" vertical="center" shrinkToFit="1"/>
    </xf>
    <xf numFmtId="178" fontId="22" fillId="24" borderId="22" xfId="0" applyNumberFormat="1" applyFont="1" applyFill="1" applyBorder="1" applyAlignment="1">
      <alignment horizontal="center" vertical="center"/>
    </xf>
    <xf numFmtId="178" fontId="22" fillId="24" borderId="22" xfId="0" applyNumberFormat="1" applyFont="1" applyFill="1" applyBorder="1" applyAlignment="1">
      <alignment horizontal="center" vertical="center" shrinkToFit="1"/>
    </xf>
    <xf numFmtId="178" fontId="22" fillId="24" borderId="11" xfId="0" applyNumberFormat="1" applyFont="1" applyFill="1" applyBorder="1" applyAlignment="1">
      <alignment horizontal="center" vertical="center" shrinkToFit="1"/>
    </xf>
    <xf numFmtId="178" fontId="23" fillId="0" borderId="10" xfId="0" applyNumberFormat="1" applyFont="1" applyFill="1" applyBorder="1" applyAlignment="1">
      <alignment horizontal="center" vertical="center"/>
    </xf>
    <xf numFmtId="178" fontId="23" fillId="0" borderId="27" xfId="0" applyNumberFormat="1" applyFont="1" applyFill="1" applyBorder="1" applyAlignment="1">
      <alignment horizontal="center" vertical="center"/>
    </xf>
    <xf numFmtId="178" fontId="23" fillId="0" borderId="22" xfId="0" applyNumberFormat="1" applyFont="1" applyFill="1" applyBorder="1" applyAlignment="1">
      <alignment horizontal="center" vertical="center"/>
    </xf>
    <xf numFmtId="178" fontId="23" fillId="0" borderId="33" xfId="0" applyNumberFormat="1" applyFont="1" applyFill="1" applyBorder="1" applyAlignment="1">
      <alignment horizontal="center" vertical="center"/>
    </xf>
    <xf numFmtId="178" fontId="22" fillId="0" borderId="14" xfId="0" applyNumberFormat="1" applyFont="1" applyBorder="1" applyAlignment="1">
      <alignment horizontal="center" vertical="center" shrinkToFit="1"/>
    </xf>
    <xf numFmtId="178" fontId="22" fillId="24" borderId="10" xfId="0" applyNumberFormat="1" applyFont="1" applyFill="1" applyBorder="1" applyAlignment="1">
      <alignment horizontal="center" vertical="center"/>
    </xf>
    <xf numFmtId="178" fontId="22" fillId="24" borderId="10" xfId="0" applyNumberFormat="1" applyFont="1" applyFill="1" applyBorder="1" applyAlignment="1">
      <alignment horizontal="center" vertical="center" shrinkToFit="1"/>
    </xf>
    <xf numFmtId="178" fontId="22" fillId="24" borderId="11" xfId="0" applyNumberFormat="1" applyFont="1" applyFill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 shrinkToFit="1"/>
    </xf>
    <xf numFmtId="178" fontId="2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17" xfId="61" applyNumberFormat="1" applyFont="1" applyBorder="1" applyAlignment="1">
      <alignment horizontal="center" vertical="center"/>
      <protection/>
    </xf>
    <xf numFmtId="49" fontId="23" fillId="0" borderId="36" xfId="61" applyNumberFormat="1" applyFont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49" fontId="0" fillId="0" borderId="15" xfId="61" applyNumberFormat="1" applyFont="1" applyFill="1" applyBorder="1" applyAlignment="1">
      <alignment horizontal="center"/>
      <protection/>
    </xf>
    <xf numFmtId="49" fontId="0" fillId="0" borderId="23" xfId="61" applyNumberFormat="1" applyFill="1" applyBorder="1" applyAlignment="1">
      <alignment horizontal="center"/>
      <protection/>
    </xf>
    <xf numFmtId="49" fontId="0" fillId="0" borderId="16" xfId="61" applyNumberFormat="1" applyFill="1" applyBorder="1" applyAlignment="1">
      <alignment horizontal="center"/>
      <protection/>
    </xf>
    <xf numFmtId="49" fontId="23" fillId="0" borderId="14" xfId="61" applyNumberFormat="1" applyFont="1" applyBorder="1" applyAlignment="1">
      <alignment horizontal="center" vertical="center"/>
      <protection/>
    </xf>
    <xf numFmtId="49" fontId="23" fillId="0" borderId="27" xfId="61" applyNumberFormat="1" applyFont="1" applyBorder="1" applyAlignment="1">
      <alignment horizontal="center" vertical="center"/>
      <protection/>
    </xf>
    <xf numFmtId="176" fontId="0" fillId="0" borderId="10" xfId="61" applyNumberFormat="1" applyBorder="1" applyAlignment="1">
      <alignment horizontal="center" vertical="center"/>
      <protection/>
    </xf>
    <xf numFmtId="176" fontId="0" fillId="0" borderId="37" xfId="61" applyNumberFormat="1" applyFill="1" applyBorder="1" applyAlignment="1">
      <alignment horizontal="center"/>
      <protection/>
    </xf>
    <xf numFmtId="176" fontId="0" fillId="0" borderId="36" xfId="61" applyNumberFormat="1" applyBorder="1" applyAlignment="1">
      <alignment horizontal="center" vertical="center"/>
      <protection/>
    </xf>
    <xf numFmtId="176" fontId="0" fillId="0" borderId="38" xfId="61" applyNumberFormat="1" applyBorder="1" applyAlignment="1">
      <alignment horizontal="center" vertical="center"/>
      <protection/>
    </xf>
    <xf numFmtId="176" fontId="0" fillId="0" borderId="18" xfId="61" applyNumberForma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8" xfId="61" applyNumberFormat="1" applyFont="1" applyBorder="1" applyAlignment="1" applyProtection="1">
      <alignment horizontal="center" vertical="center"/>
      <protection locked="0"/>
    </xf>
    <xf numFmtId="176" fontId="0" fillId="0" borderId="16" xfId="61" applyNumberFormat="1" applyBorder="1" applyAlignment="1" applyProtection="1">
      <alignment horizontal="center" vertical="center"/>
      <protection locked="0"/>
    </xf>
    <xf numFmtId="176" fontId="0" fillId="0" borderId="14" xfId="61" applyNumberFormat="1" applyBorder="1" applyAlignment="1">
      <alignment horizontal="center" vertical="center"/>
      <protection/>
    </xf>
    <xf numFmtId="177" fontId="0" fillId="0" borderId="17" xfId="61" applyNumberFormat="1" applyBorder="1" applyAlignment="1">
      <alignment horizontal="center" vertical="center"/>
      <protection/>
    </xf>
    <xf numFmtId="177" fontId="0" fillId="0" borderId="15" xfId="61" applyNumberFormat="1" applyBorder="1" applyAlignment="1">
      <alignment horizontal="center" vertical="center"/>
      <protection/>
    </xf>
    <xf numFmtId="176" fontId="0" fillId="0" borderId="18" xfId="61" applyNumberFormat="1" applyBorder="1" applyAlignment="1" applyProtection="1">
      <alignment horizontal="center" vertical="center"/>
      <protection locked="0"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15" xfId="61" applyNumberFormat="1" applyFont="1" applyBorder="1" applyAlignment="1">
      <alignment horizontal="center" vertical="center"/>
      <protection/>
    </xf>
    <xf numFmtId="49" fontId="23" fillId="0" borderId="23" xfId="61" applyNumberFormat="1" applyFont="1" applyBorder="1" applyAlignment="1">
      <alignment horizontal="center" vertical="center"/>
      <protection/>
    </xf>
    <xf numFmtId="49" fontId="23" fillId="0" borderId="16" xfId="61" applyNumberFormat="1" applyFont="1" applyBorder="1" applyAlignment="1">
      <alignment horizontal="center" vertic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16" xfId="61" applyNumberFormat="1" applyFill="1" applyBorder="1" applyAlignment="1">
      <alignment horizontal="center"/>
      <protection/>
    </xf>
    <xf numFmtId="176" fontId="0" fillId="0" borderId="39" xfId="61" applyNumberFormat="1" applyFill="1" applyBorder="1" applyAlignment="1">
      <alignment horizontal="center"/>
      <protection/>
    </xf>
    <xf numFmtId="176" fontId="0" fillId="0" borderId="40" xfId="61" applyNumberFormat="1" applyFill="1" applyBorder="1" applyAlignment="1">
      <alignment horizontal="center"/>
      <protection/>
    </xf>
    <xf numFmtId="176" fontId="0" fillId="0" borderId="41" xfId="61" applyNumberFormat="1" applyFill="1" applyBorder="1" applyAlignment="1">
      <alignment horizontal="center"/>
      <protection/>
    </xf>
    <xf numFmtId="0" fontId="0" fillId="0" borderId="39" xfId="61" applyNumberForma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42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0" fontId="0" fillId="0" borderId="43" xfId="61" applyNumberFormat="1" applyFill="1" applyBorder="1" applyAlignment="1">
      <alignment horizontal="center"/>
      <protection/>
    </xf>
    <xf numFmtId="49" fontId="22" fillId="0" borderId="0" xfId="61" applyNumberFormat="1" applyFont="1" applyBorder="1" applyAlignment="1">
      <alignment horizontal="center"/>
      <protection/>
    </xf>
    <xf numFmtId="49" fontId="0" fillId="0" borderId="28" xfId="61" applyNumberFormat="1" applyFont="1" applyFill="1" applyBorder="1" applyAlignment="1">
      <alignment horizontal="center"/>
      <protection/>
    </xf>
    <xf numFmtId="49" fontId="0" fillId="0" borderId="2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56" fontId="0" fillId="0" borderId="14" xfId="0" applyNumberFormat="1" applyBorder="1" applyAlignment="1">
      <alignment horizontal="center" vertical="center" wrapText="1"/>
    </xf>
    <xf numFmtId="56" fontId="0" fillId="0" borderId="3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13" xfId="0" applyNumberFormat="1" applyFont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center" vertical="center" wrapText="1"/>
    </xf>
    <xf numFmtId="177" fontId="21" fillId="0" borderId="49" xfId="0" applyNumberFormat="1" applyFont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49" fontId="23" fillId="0" borderId="53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75" zoomScaleNormal="75" zoomScaleSheetLayoutView="75" zoomScalePageLayoutView="0" workbookViewId="0" topLeftCell="A10">
      <selection activeCell="K28" sqref="K28:M28"/>
    </sheetView>
  </sheetViews>
  <sheetFormatPr defaultColWidth="9.00390625" defaultRowHeight="13.5"/>
  <cols>
    <col min="1" max="1" width="10.375" style="0" customWidth="1"/>
    <col min="2" max="13" width="3.625" style="0" customWidth="1"/>
    <col min="18" max="18" width="9.75390625" style="0" customWidth="1"/>
  </cols>
  <sheetData>
    <row r="1" spans="1:23" ht="28.5" customHeight="1">
      <c r="A1" s="1"/>
      <c r="B1" s="36" t="s">
        <v>18</v>
      </c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8"/>
      <c r="P1" s="39"/>
      <c r="Q1" s="147"/>
      <c r="R1" s="147"/>
      <c r="T1" s="1"/>
      <c r="U1" s="1"/>
      <c r="V1" s="1"/>
      <c r="W1" s="1"/>
    </row>
    <row r="2" spans="1:23" ht="19.5" customHeight="1">
      <c r="A2" s="1"/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8"/>
      <c r="P2" s="39"/>
      <c r="Q2" s="40"/>
      <c r="R2" s="40"/>
      <c r="T2" s="1"/>
      <c r="U2" s="1"/>
      <c r="V2" s="1"/>
      <c r="W2" s="1"/>
    </row>
    <row r="3" spans="1:23" ht="19.5" customHeight="1">
      <c r="A3" s="41" t="s">
        <v>19</v>
      </c>
      <c r="B3" s="22"/>
      <c r="C3" s="22"/>
      <c r="D3" s="22"/>
      <c r="E3" s="36"/>
      <c r="F3" s="36"/>
      <c r="G3" s="36"/>
      <c r="H3" s="23"/>
      <c r="I3" s="23"/>
      <c r="J3" s="23"/>
      <c r="K3" s="23"/>
      <c r="L3" s="23"/>
      <c r="M3" s="23"/>
      <c r="N3" s="23"/>
      <c r="O3" s="24"/>
      <c r="P3" s="1"/>
      <c r="Q3" s="34"/>
      <c r="R3" s="34"/>
      <c r="T3" s="1"/>
      <c r="U3" s="1"/>
      <c r="V3" s="1"/>
      <c r="W3" s="1"/>
    </row>
    <row r="4" spans="1:23" ht="20.25" customHeight="1">
      <c r="A4" s="2"/>
      <c r="B4" s="131" t="s">
        <v>20</v>
      </c>
      <c r="C4" s="131"/>
      <c r="D4" s="131"/>
      <c r="E4" s="132" t="s">
        <v>24</v>
      </c>
      <c r="F4" s="133"/>
      <c r="G4" s="134"/>
      <c r="H4" s="131" t="s">
        <v>28</v>
      </c>
      <c r="I4" s="131"/>
      <c r="J4" s="131"/>
      <c r="K4" s="132" t="s">
        <v>29</v>
      </c>
      <c r="L4" s="133"/>
      <c r="M4" s="134"/>
      <c r="N4" s="101" t="s">
        <v>3</v>
      </c>
      <c r="O4" s="101" t="s">
        <v>0</v>
      </c>
      <c r="P4" s="101" t="s">
        <v>1</v>
      </c>
      <c r="Q4" s="102" t="s">
        <v>2</v>
      </c>
      <c r="R4" s="103" t="s">
        <v>15</v>
      </c>
      <c r="T4" s="15"/>
      <c r="U4" s="15"/>
      <c r="V4" s="15"/>
      <c r="W4" s="14"/>
    </row>
    <row r="5" spans="1:23" ht="20.25" customHeight="1">
      <c r="A5" s="117" t="s">
        <v>20</v>
      </c>
      <c r="B5" s="139"/>
      <c r="C5" s="139"/>
      <c r="D5" s="139"/>
      <c r="E5" s="114" t="s">
        <v>78</v>
      </c>
      <c r="F5" s="115"/>
      <c r="G5" s="116"/>
      <c r="H5" s="135" t="s">
        <v>81</v>
      </c>
      <c r="I5" s="136"/>
      <c r="J5" s="137"/>
      <c r="K5" s="114" t="s">
        <v>78</v>
      </c>
      <c r="L5" s="115"/>
      <c r="M5" s="116"/>
      <c r="N5" s="123">
        <v>7</v>
      </c>
      <c r="O5" s="125">
        <v>9</v>
      </c>
      <c r="P5" s="119">
        <v>2</v>
      </c>
      <c r="Q5" s="128">
        <v>7</v>
      </c>
      <c r="R5" s="121">
        <v>1</v>
      </c>
      <c r="T5" s="16"/>
      <c r="U5" s="16"/>
      <c r="V5" s="16"/>
      <c r="W5" s="16"/>
    </row>
    <row r="6" spans="1:23" ht="20.25" customHeight="1">
      <c r="A6" s="118"/>
      <c r="B6" s="120"/>
      <c r="C6" s="120"/>
      <c r="D6" s="120"/>
      <c r="E6" s="148" t="s">
        <v>79</v>
      </c>
      <c r="F6" s="149"/>
      <c r="G6" s="150"/>
      <c r="H6" s="148" t="s">
        <v>82</v>
      </c>
      <c r="I6" s="149"/>
      <c r="J6" s="150"/>
      <c r="K6" s="148" t="s">
        <v>80</v>
      </c>
      <c r="L6" s="149"/>
      <c r="M6" s="150"/>
      <c r="N6" s="123"/>
      <c r="O6" s="130"/>
      <c r="P6" s="119"/>
      <c r="Q6" s="128"/>
      <c r="R6" s="121"/>
      <c r="T6" s="16"/>
      <c r="U6" s="16"/>
      <c r="V6" s="16"/>
      <c r="W6" s="16"/>
    </row>
    <row r="7" spans="1:23" ht="20.25" customHeight="1">
      <c r="A7" s="117" t="s">
        <v>24</v>
      </c>
      <c r="B7" s="114" t="s">
        <v>83</v>
      </c>
      <c r="C7" s="115"/>
      <c r="D7" s="116"/>
      <c r="E7" s="141"/>
      <c r="F7" s="142"/>
      <c r="G7" s="143"/>
      <c r="H7" s="114" t="s">
        <v>83</v>
      </c>
      <c r="I7" s="115"/>
      <c r="J7" s="116"/>
      <c r="K7" s="114" t="s">
        <v>81</v>
      </c>
      <c r="L7" s="115"/>
      <c r="M7" s="116"/>
      <c r="N7" s="123">
        <v>1</v>
      </c>
      <c r="O7" s="125">
        <v>3</v>
      </c>
      <c r="P7" s="119">
        <v>10</v>
      </c>
      <c r="Q7" s="128">
        <v>-7</v>
      </c>
      <c r="R7" s="121">
        <v>4</v>
      </c>
      <c r="T7" s="16"/>
      <c r="U7" s="16"/>
      <c r="V7" s="16"/>
      <c r="W7" s="16"/>
    </row>
    <row r="8" spans="1:23" ht="20.25" customHeight="1">
      <c r="A8" s="118"/>
      <c r="B8" s="148" t="s">
        <v>85</v>
      </c>
      <c r="C8" s="149"/>
      <c r="D8" s="150"/>
      <c r="E8" s="144"/>
      <c r="F8" s="145"/>
      <c r="G8" s="146"/>
      <c r="H8" s="148" t="s">
        <v>84</v>
      </c>
      <c r="I8" s="149"/>
      <c r="J8" s="150"/>
      <c r="K8" s="148" t="s">
        <v>86</v>
      </c>
      <c r="L8" s="149"/>
      <c r="M8" s="150"/>
      <c r="N8" s="123"/>
      <c r="O8" s="130"/>
      <c r="P8" s="119"/>
      <c r="Q8" s="128"/>
      <c r="R8" s="121"/>
      <c r="T8" s="16"/>
      <c r="U8" s="16"/>
      <c r="V8" s="16"/>
      <c r="W8" s="16"/>
    </row>
    <row r="9" spans="1:23" ht="20.25" customHeight="1">
      <c r="A9" s="117" t="s">
        <v>27</v>
      </c>
      <c r="B9" s="135" t="s">
        <v>81</v>
      </c>
      <c r="C9" s="136"/>
      <c r="D9" s="137"/>
      <c r="E9" s="114" t="s">
        <v>78</v>
      </c>
      <c r="F9" s="115"/>
      <c r="G9" s="116"/>
      <c r="H9" s="138"/>
      <c r="I9" s="139"/>
      <c r="J9" s="139"/>
      <c r="K9" s="114" t="s">
        <v>78</v>
      </c>
      <c r="L9" s="115"/>
      <c r="M9" s="116"/>
      <c r="N9" s="123">
        <v>7</v>
      </c>
      <c r="O9" s="125">
        <v>7</v>
      </c>
      <c r="P9" s="119">
        <v>1</v>
      </c>
      <c r="Q9" s="128">
        <v>6</v>
      </c>
      <c r="R9" s="121">
        <v>2</v>
      </c>
      <c r="T9" s="16"/>
      <c r="U9" s="16"/>
      <c r="V9" s="16"/>
      <c r="W9" s="16"/>
    </row>
    <row r="10" spans="1:23" ht="20.25" customHeight="1">
      <c r="A10" s="118"/>
      <c r="B10" s="148" t="s">
        <v>82</v>
      </c>
      <c r="C10" s="149"/>
      <c r="D10" s="150"/>
      <c r="E10" s="148" t="s">
        <v>80</v>
      </c>
      <c r="F10" s="149"/>
      <c r="G10" s="150"/>
      <c r="H10" s="140"/>
      <c r="I10" s="120"/>
      <c r="J10" s="120"/>
      <c r="K10" s="148" t="s">
        <v>87</v>
      </c>
      <c r="L10" s="149"/>
      <c r="M10" s="150"/>
      <c r="N10" s="123"/>
      <c r="O10" s="130"/>
      <c r="P10" s="119"/>
      <c r="Q10" s="128"/>
      <c r="R10" s="121"/>
      <c r="T10" s="16"/>
      <c r="U10" s="16"/>
      <c r="V10" s="16"/>
      <c r="W10" s="16"/>
    </row>
    <row r="11" spans="1:23" ht="20.25" customHeight="1">
      <c r="A11" s="117" t="s">
        <v>54</v>
      </c>
      <c r="B11" s="114" t="s">
        <v>83</v>
      </c>
      <c r="C11" s="115"/>
      <c r="D11" s="116"/>
      <c r="E11" s="114" t="s">
        <v>81</v>
      </c>
      <c r="F11" s="115"/>
      <c r="G11" s="116"/>
      <c r="H11" s="114" t="s">
        <v>83</v>
      </c>
      <c r="I11" s="115"/>
      <c r="J11" s="116"/>
      <c r="K11" s="120"/>
      <c r="L11" s="120"/>
      <c r="M11" s="120"/>
      <c r="N11" s="119">
        <v>1</v>
      </c>
      <c r="O11" s="125">
        <v>2</v>
      </c>
      <c r="P11" s="119">
        <v>8</v>
      </c>
      <c r="Q11" s="128">
        <v>-6</v>
      </c>
      <c r="R11" s="121">
        <v>3</v>
      </c>
      <c r="T11" s="16"/>
      <c r="U11" s="16"/>
      <c r="V11" s="16"/>
      <c r="W11" s="16"/>
    </row>
    <row r="12" spans="1:23" ht="20.25" customHeight="1">
      <c r="A12" s="118"/>
      <c r="B12" s="148" t="s">
        <v>84</v>
      </c>
      <c r="C12" s="149"/>
      <c r="D12" s="150"/>
      <c r="E12" s="148" t="s">
        <v>86</v>
      </c>
      <c r="F12" s="149"/>
      <c r="G12" s="150"/>
      <c r="H12" s="148" t="s">
        <v>88</v>
      </c>
      <c r="I12" s="149"/>
      <c r="J12" s="150"/>
      <c r="K12" s="120"/>
      <c r="L12" s="120"/>
      <c r="M12" s="120"/>
      <c r="N12" s="119"/>
      <c r="O12" s="126"/>
      <c r="P12" s="127"/>
      <c r="Q12" s="129"/>
      <c r="R12" s="122"/>
      <c r="T12" s="16"/>
      <c r="U12" s="16"/>
      <c r="V12" s="16"/>
      <c r="W12" s="16"/>
    </row>
    <row r="13" spans="1:23" ht="20.25" customHeight="1">
      <c r="A13" s="49"/>
      <c r="B13" s="35"/>
      <c r="C13" s="35"/>
      <c r="D13" s="35"/>
      <c r="E13" s="35"/>
      <c r="F13" s="35"/>
      <c r="G13" s="35"/>
      <c r="H13" s="50"/>
      <c r="I13" s="50"/>
      <c r="J13" s="50"/>
      <c r="K13" s="50"/>
      <c r="L13" s="50"/>
      <c r="M13" s="50"/>
      <c r="N13" s="42"/>
      <c r="O13" s="43"/>
      <c r="P13" s="42"/>
      <c r="Q13" s="44"/>
      <c r="R13" s="42"/>
      <c r="T13" s="16"/>
      <c r="U13" s="16"/>
      <c r="V13" s="16"/>
      <c r="W13" s="16"/>
    </row>
    <row r="14" spans="1:23" ht="20.25" customHeight="1">
      <c r="A14" s="45" t="s">
        <v>22</v>
      </c>
      <c r="B14" s="18"/>
      <c r="C14" s="18"/>
      <c r="D14" s="18"/>
      <c r="E14" s="18"/>
      <c r="F14" s="18"/>
      <c r="G14" s="18"/>
      <c r="H14" s="17"/>
      <c r="I14" s="17"/>
      <c r="J14" s="17"/>
      <c r="K14" s="17"/>
      <c r="L14" s="17"/>
      <c r="M14" s="17"/>
      <c r="N14" s="46"/>
      <c r="O14" s="47"/>
      <c r="P14" s="46"/>
      <c r="Q14" s="48"/>
      <c r="R14" s="46"/>
      <c r="T14" s="16"/>
      <c r="U14" s="16"/>
      <c r="V14" s="16"/>
      <c r="W14" s="16"/>
    </row>
    <row r="15" spans="1:23" ht="20.25" customHeight="1">
      <c r="A15" s="2"/>
      <c r="B15" s="131" t="s">
        <v>55</v>
      </c>
      <c r="C15" s="131"/>
      <c r="D15" s="131"/>
      <c r="E15" s="132" t="s">
        <v>23</v>
      </c>
      <c r="F15" s="133"/>
      <c r="G15" s="134"/>
      <c r="H15" s="131" t="s">
        <v>56</v>
      </c>
      <c r="I15" s="131"/>
      <c r="J15" s="131"/>
      <c r="K15" s="132" t="s">
        <v>25</v>
      </c>
      <c r="L15" s="133"/>
      <c r="M15" s="134"/>
      <c r="N15" s="101" t="s">
        <v>3</v>
      </c>
      <c r="O15" s="101" t="s">
        <v>0</v>
      </c>
      <c r="P15" s="101" t="s">
        <v>1</v>
      </c>
      <c r="Q15" s="102" t="s">
        <v>2</v>
      </c>
      <c r="R15" s="103" t="s">
        <v>15</v>
      </c>
      <c r="T15" s="15"/>
      <c r="U15" s="15"/>
      <c r="V15" s="15"/>
      <c r="W15" s="14"/>
    </row>
    <row r="16" spans="1:23" ht="20.25" customHeight="1">
      <c r="A16" s="117" t="s">
        <v>21</v>
      </c>
      <c r="B16" s="139"/>
      <c r="C16" s="139"/>
      <c r="D16" s="139"/>
      <c r="E16" s="114" t="s">
        <v>83</v>
      </c>
      <c r="F16" s="115"/>
      <c r="G16" s="116"/>
      <c r="H16" s="135" t="s">
        <v>83</v>
      </c>
      <c r="I16" s="136"/>
      <c r="J16" s="137"/>
      <c r="K16" s="135" t="s">
        <v>81</v>
      </c>
      <c r="L16" s="136"/>
      <c r="M16" s="137"/>
      <c r="N16" s="123">
        <v>1</v>
      </c>
      <c r="O16" s="125">
        <v>2</v>
      </c>
      <c r="P16" s="119">
        <v>10</v>
      </c>
      <c r="Q16" s="128">
        <v>-8</v>
      </c>
      <c r="R16" s="121">
        <v>4</v>
      </c>
      <c r="T16" s="16"/>
      <c r="U16" s="16"/>
      <c r="V16" s="16"/>
      <c r="W16" s="16"/>
    </row>
    <row r="17" spans="1:23" ht="20.25" customHeight="1">
      <c r="A17" s="118"/>
      <c r="B17" s="120"/>
      <c r="C17" s="120"/>
      <c r="D17" s="120"/>
      <c r="E17" s="148" t="s">
        <v>89</v>
      </c>
      <c r="F17" s="149"/>
      <c r="G17" s="150"/>
      <c r="H17" s="148" t="s">
        <v>90</v>
      </c>
      <c r="I17" s="149"/>
      <c r="J17" s="150"/>
      <c r="K17" s="148" t="s">
        <v>86</v>
      </c>
      <c r="L17" s="149"/>
      <c r="M17" s="150"/>
      <c r="N17" s="123"/>
      <c r="O17" s="130"/>
      <c r="P17" s="119"/>
      <c r="Q17" s="128"/>
      <c r="R17" s="121"/>
      <c r="T17" s="16"/>
      <c r="U17" s="16"/>
      <c r="V17" s="16"/>
      <c r="W17" s="16"/>
    </row>
    <row r="18" spans="1:23" ht="20.25" customHeight="1">
      <c r="A18" s="117" t="s">
        <v>23</v>
      </c>
      <c r="B18" s="114" t="s">
        <v>78</v>
      </c>
      <c r="C18" s="115"/>
      <c r="D18" s="116"/>
      <c r="E18" s="141"/>
      <c r="F18" s="142"/>
      <c r="G18" s="143"/>
      <c r="H18" s="114" t="s">
        <v>78</v>
      </c>
      <c r="I18" s="115"/>
      <c r="J18" s="116"/>
      <c r="K18" s="114" t="s">
        <v>83</v>
      </c>
      <c r="L18" s="115"/>
      <c r="M18" s="116"/>
      <c r="N18" s="123">
        <v>6</v>
      </c>
      <c r="O18" s="125">
        <v>7</v>
      </c>
      <c r="P18" s="119">
        <v>5</v>
      </c>
      <c r="Q18" s="128">
        <v>2</v>
      </c>
      <c r="R18" s="121">
        <v>1</v>
      </c>
      <c r="T18" s="16"/>
      <c r="U18" s="16"/>
      <c r="V18" s="16"/>
      <c r="W18" s="16"/>
    </row>
    <row r="19" spans="1:23" ht="20.25" customHeight="1">
      <c r="A19" s="118"/>
      <c r="B19" s="148" t="s">
        <v>91</v>
      </c>
      <c r="C19" s="149"/>
      <c r="D19" s="150"/>
      <c r="E19" s="144"/>
      <c r="F19" s="145"/>
      <c r="G19" s="146"/>
      <c r="H19" s="148" t="s">
        <v>92</v>
      </c>
      <c r="I19" s="149"/>
      <c r="J19" s="150"/>
      <c r="K19" s="148" t="s">
        <v>93</v>
      </c>
      <c r="L19" s="149"/>
      <c r="M19" s="150"/>
      <c r="N19" s="123"/>
      <c r="O19" s="130"/>
      <c r="P19" s="119"/>
      <c r="Q19" s="128"/>
      <c r="R19" s="121"/>
      <c r="T19" s="16"/>
      <c r="U19" s="16"/>
      <c r="V19" s="16"/>
      <c r="W19" s="16"/>
    </row>
    <row r="20" spans="1:23" ht="20.25" customHeight="1">
      <c r="A20" s="117" t="s">
        <v>26</v>
      </c>
      <c r="B20" s="135" t="s">
        <v>78</v>
      </c>
      <c r="C20" s="136"/>
      <c r="D20" s="137"/>
      <c r="E20" s="114" t="s">
        <v>83</v>
      </c>
      <c r="F20" s="115"/>
      <c r="G20" s="116"/>
      <c r="H20" s="138"/>
      <c r="I20" s="139"/>
      <c r="J20" s="139"/>
      <c r="K20" s="114" t="s">
        <v>81</v>
      </c>
      <c r="L20" s="115"/>
      <c r="M20" s="116"/>
      <c r="N20" s="123">
        <v>4</v>
      </c>
      <c r="O20" s="125">
        <v>8</v>
      </c>
      <c r="P20" s="119">
        <v>3</v>
      </c>
      <c r="Q20" s="128">
        <v>5</v>
      </c>
      <c r="R20" s="121">
        <v>3</v>
      </c>
      <c r="T20" s="16"/>
      <c r="U20" s="16"/>
      <c r="V20" s="16"/>
      <c r="W20" s="16"/>
    </row>
    <row r="21" spans="1:23" ht="20.25" customHeight="1">
      <c r="A21" s="118"/>
      <c r="B21" s="148" t="s">
        <v>94</v>
      </c>
      <c r="C21" s="149"/>
      <c r="D21" s="150"/>
      <c r="E21" s="148" t="s">
        <v>95</v>
      </c>
      <c r="F21" s="149"/>
      <c r="G21" s="150"/>
      <c r="H21" s="140"/>
      <c r="I21" s="120"/>
      <c r="J21" s="120"/>
      <c r="K21" s="148" t="s">
        <v>86</v>
      </c>
      <c r="L21" s="149"/>
      <c r="M21" s="150"/>
      <c r="N21" s="123"/>
      <c r="O21" s="130"/>
      <c r="P21" s="119"/>
      <c r="Q21" s="128"/>
      <c r="R21" s="121"/>
      <c r="T21" s="16"/>
      <c r="U21" s="16"/>
      <c r="V21" s="16"/>
      <c r="W21" s="16"/>
    </row>
    <row r="22" spans="1:23" ht="20.25" customHeight="1">
      <c r="A22" s="117" t="s">
        <v>25</v>
      </c>
      <c r="B22" s="114" t="s">
        <v>81</v>
      </c>
      <c r="C22" s="115"/>
      <c r="D22" s="116"/>
      <c r="E22" s="114" t="s">
        <v>78</v>
      </c>
      <c r="F22" s="115"/>
      <c r="G22" s="116"/>
      <c r="H22" s="114" t="s">
        <v>81</v>
      </c>
      <c r="I22" s="115"/>
      <c r="J22" s="116"/>
      <c r="K22" s="120"/>
      <c r="L22" s="120"/>
      <c r="M22" s="120"/>
      <c r="N22" s="119">
        <v>5</v>
      </c>
      <c r="O22" s="125">
        <v>5</v>
      </c>
      <c r="P22" s="119">
        <v>4</v>
      </c>
      <c r="Q22" s="128">
        <v>1</v>
      </c>
      <c r="R22" s="121">
        <v>2</v>
      </c>
      <c r="T22" s="16"/>
      <c r="U22" s="16"/>
      <c r="V22" s="16"/>
      <c r="W22" s="16"/>
    </row>
    <row r="23" spans="1:23" ht="20.25" customHeight="1">
      <c r="A23" s="118"/>
      <c r="B23" s="148" t="s">
        <v>86</v>
      </c>
      <c r="C23" s="149"/>
      <c r="D23" s="150"/>
      <c r="E23" s="148" t="s">
        <v>96</v>
      </c>
      <c r="F23" s="149"/>
      <c r="G23" s="150"/>
      <c r="H23" s="148" t="s">
        <v>86</v>
      </c>
      <c r="I23" s="149"/>
      <c r="J23" s="150"/>
      <c r="K23" s="120"/>
      <c r="L23" s="120"/>
      <c r="M23" s="120"/>
      <c r="N23" s="119"/>
      <c r="O23" s="126"/>
      <c r="P23" s="127"/>
      <c r="Q23" s="129"/>
      <c r="R23" s="122"/>
      <c r="T23" s="16"/>
      <c r="U23" s="16"/>
      <c r="V23" s="16"/>
      <c r="W23" s="16"/>
    </row>
    <row r="24" spans="1:23" ht="15.75" customHeight="1">
      <c r="A24" s="49"/>
      <c r="B24" s="35"/>
      <c r="C24" s="35"/>
      <c r="D24" s="35"/>
      <c r="E24" s="35"/>
      <c r="F24" s="35"/>
      <c r="G24" s="35"/>
      <c r="H24" s="50"/>
      <c r="I24" s="50"/>
      <c r="J24" s="50"/>
      <c r="K24" s="50"/>
      <c r="L24" s="50"/>
      <c r="M24" s="50"/>
      <c r="N24" s="42"/>
      <c r="O24" s="43"/>
      <c r="P24" s="42"/>
      <c r="Q24" s="44"/>
      <c r="R24" s="42"/>
      <c r="T24" s="16"/>
      <c r="U24" s="16"/>
      <c r="V24" s="16"/>
      <c r="W24" s="16"/>
    </row>
    <row r="25" spans="1:17" ht="21.75" customHeight="1">
      <c r="A25" t="s">
        <v>17</v>
      </c>
      <c r="N25" s="51" t="s">
        <v>10</v>
      </c>
      <c r="O25" s="124" t="s">
        <v>11</v>
      </c>
      <c r="P25" s="124"/>
      <c r="Q25" t="s">
        <v>33</v>
      </c>
    </row>
    <row r="26" spans="1:17" ht="28.5" customHeight="1">
      <c r="A26" s="151" t="s">
        <v>53</v>
      </c>
      <c r="B26" s="153" t="s">
        <v>30</v>
      </c>
      <c r="C26" s="154"/>
      <c r="D26" s="155"/>
      <c r="E26" s="112">
        <v>0.4166666666666667</v>
      </c>
      <c r="F26" s="113"/>
      <c r="G26" s="109" t="s">
        <v>27</v>
      </c>
      <c r="H26" s="110"/>
      <c r="I26" s="110"/>
      <c r="J26" s="19" t="s">
        <v>34</v>
      </c>
      <c r="K26" s="109" t="s">
        <v>25</v>
      </c>
      <c r="L26" s="110"/>
      <c r="M26" s="111"/>
      <c r="N26" s="108" t="s">
        <v>75</v>
      </c>
      <c r="O26" s="108" t="s">
        <v>77</v>
      </c>
      <c r="P26" s="108" t="s">
        <v>76</v>
      </c>
      <c r="Q26" s="19" t="s">
        <v>35</v>
      </c>
    </row>
    <row r="27" spans="1:17" ht="28.5" customHeight="1">
      <c r="A27" s="156"/>
      <c r="B27" s="109" t="s">
        <v>16</v>
      </c>
      <c r="C27" s="110"/>
      <c r="D27" s="111"/>
      <c r="E27" s="112">
        <v>0.5</v>
      </c>
      <c r="F27" s="113"/>
      <c r="G27" s="109" t="s">
        <v>20</v>
      </c>
      <c r="H27" s="110"/>
      <c r="I27" s="110"/>
      <c r="J27" s="19" t="s">
        <v>34</v>
      </c>
      <c r="K27" s="109" t="s">
        <v>23</v>
      </c>
      <c r="L27" s="110"/>
      <c r="M27" s="111"/>
      <c r="N27" s="108" t="s">
        <v>72</v>
      </c>
      <c r="O27" s="19" t="s">
        <v>27</v>
      </c>
      <c r="P27" s="19" t="s">
        <v>25</v>
      </c>
      <c r="Q27" s="19" t="s">
        <v>35</v>
      </c>
    </row>
    <row r="28" spans="1:17" ht="28.5" customHeight="1">
      <c r="A28" s="151" t="s">
        <v>57</v>
      </c>
      <c r="B28" s="109" t="s">
        <v>31</v>
      </c>
      <c r="C28" s="110"/>
      <c r="D28" s="111"/>
      <c r="E28" s="112">
        <v>0.4166666666666667</v>
      </c>
      <c r="F28" s="113"/>
      <c r="G28" s="109" t="s">
        <v>54</v>
      </c>
      <c r="H28" s="110"/>
      <c r="I28" s="110"/>
      <c r="J28" s="19" t="s">
        <v>34</v>
      </c>
      <c r="K28" s="109" t="s">
        <v>26</v>
      </c>
      <c r="L28" s="110"/>
      <c r="M28" s="111"/>
      <c r="N28" s="19" t="s">
        <v>24</v>
      </c>
      <c r="O28" s="19" t="s">
        <v>55</v>
      </c>
      <c r="P28" s="19" t="s">
        <v>55</v>
      </c>
      <c r="Q28" s="19" t="s">
        <v>24</v>
      </c>
    </row>
    <row r="29" spans="1:17" ht="28.5" customHeight="1">
      <c r="A29" s="152"/>
      <c r="B29" s="109" t="s">
        <v>32</v>
      </c>
      <c r="C29" s="110"/>
      <c r="D29" s="111"/>
      <c r="E29" s="112">
        <v>0.5</v>
      </c>
      <c r="F29" s="113"/>
      <c r="G29" s="109" t="s">
        <v>24</v>
      </c>
      <c r="H29" s="110"/>
      <c r="I29" s="110"/>
      <c r="J29" s="19" t="s">
        <v>34</v>
      </c>
      <c r="K29" s="109" t="s">
        <v>55</v>
      </c>
      <c r="L29" s="110"/>
      <c r="M29" s="111"/>
      <c r="N29" s="52" t="s">
        <v>26</v>
      </c>
      <c r="O29" s="106" t="s">
        <v>97</v>
      </c>
      <c r="P29" s="106" t="s">
        <v>97</v>
      </c>
      <c r="Q29" s="19" t="s">
        <v>26</v>
      </c>
    </row>
  </sheetData>
  <sheetProtection/>
  <mergeCells count="132">
    <mergeCell ref="B21:D21"/>
    <mergeCell ref="E21:G21"/>
    <mergeCell ref="K21:M21"/>
    <mergeCell ref="B23:D23"/>
    <mergeCell ref="E23:G23"/>
    <mergeCell ref="H23:J23"/>
    <mergeCell ref="E17:G17"/>
    <mergeCell ref="H17:J17"/>
    <mergeCell ref="K17:M17"/>
    <mergeCell ref="B19:D19"/>
    <mergeCell ref="H19:J19"/>
    <mergeCell ref="K19:M19"/>
    <mergeCell ref="H18:J18"/>
    <mergeCell ref="K18:M18"/>
    <mergeCell ref="H6:J6"/>
    <mergeCell ref="B8:D8"/>
    <mergeCell ref="B10:D10"/>
    <mergeCell ref="B12:D12"/>
    <mergeCell ref="H8:J8"/>
    <mergeCell ref="K8:M8"/>
    <mergeCell ref="K10:M10"/>
    <mergeCell ref="E10:G10"/>
    <mergeCell ref="E12:G12"/>
    <mergeCell ref="H12:J12"/>
    <mergeCell ref="A28:A29"/>
    <mergeCell ref="B26:D26"/>
    <mergeCell ref="B9:D9"/>
    <mergeCell ref="E9:G9"/>
    <mergeCell ref="A26:A27"/>
    <mergeCell ref="A16:A17"/>
    <mergeCell ref="B16:D17"/>
    <mergeCell ref="E16:G16"/>
    <mergeCell ref="B15:D15"/>
    <mergeCell ref="E15:G15"/>
    <mergeCell ref="A5:A6"/>
    <mergeCell ref="B7:D7"/>
    <mergeCell ref="K7:M7"/>
    <mergeCell ref="H5:J5"/>
    <mergeCell ref="H7:J7"/>
    <mergeCell ref="K9:M9"/>
    <mergeCell ref="A7:A8"/>
    <mergeCell ref="H9:J10"/>
    <mergeCell ref="E6:G6"/>
    <mergeCell ref="K6:M6"/>
    <mergeCell ref="B11:D11"/>
    <mergeCell ref="E11:G11"/>
    <mergeCell ref="H11:J11"/>
    <mergeCell ref="A11:A12"/>
    <mergeCell ref="E7:G8"/>
    <mergeCell ref="A9:A10"/>
    <mergeCell ref="R9:R10"/>
    <mergeCell ref="R7:R8"/>
    <mergeCell ref="N7:N8"/>
    <mergeCell ref="O7:O8"/>
    <mergeCell ref="N9:N10"/>
    <mergeCell ref="P7:P8"/>
    <mergeCell ref="Q7:Q8"/>
    <mergeCell ref="O9:O10"/>
    <mergeCell ref="B4:D4"/>
    <mergeCell ref="E4:G4"/>
    <mergeCell ref="Q1:R1"/>
    <mergeCell ref="P5:P6"/>
    <mergeCell ref="R5:R6"/>
    <mergeCell ref="E5:G5"/>
    <mergeCell ref="B5:D6"/>
    <mergeCell ref="H4:J4"/>
    <mergeCell ref="K4:M4"/>
    <mergeCell ref="Q5:Q6"/>
    <mergeCell ref="N5:N6"/>
    <mergeCell ref="O5:O6"/>
    <mergeCell ref="P9:P10"/>
    <mergeCell ref="K5:M5"/>
    <mergeCell ref="Q9:Q10"/>
    <mergeCell ref="P16:P17"/>
    <mergeCell ref="K16:M16"/>
    <mergeCell ref="R11:R12"/>
    <mergeCell ref="P11:P12"/>
    <mergeCell ref="N11:N12"/>
    <mergeCell ref="O11:O12"/>
    <mergeCell ref="K11:M12"/>
    <mergeCell ref="N16:N17"/>
    <mergeCell ref="Q11:Q12"/>
    <mergeCell ref="R16:R17"/>
    <mergeCell ref="Q16:Q17"/>
    <mergeCell ref="H15:J15"/>
    <mergeCell ref="K15:M15"/>
    <mergeCell ref="A20:A21"/>
    <mergeCell ref="B20:D20"/>
    <mergeCell ref="E20:G20"/>
    <mergeCell ref="H20:J21"/>
    <mergeCell ref="H16:J16"/>
    <mergeCell ref="A18:A19"/>
    <mergeCell ref="B18:D18"/>
    <mergeCell ref="E18:G19"/>
    <mergeCell ref="O16:O17"/>
    <mergeCell ref="Q18:Q19"/>
    <mergeCell ref="R18:R19"/>
    <mergeCell ref="K20:M20"/>
    <mergeCell ref="N20:N21"/>
    <mergeCell ref="O20:O21"/>
    <mergeCell ref="P20:P21"/>
    <mergeCell ref="Q20:Q21"/>
    <mergeCell ref="N18:N19"/>
    <mergeCell ref="R20:R21"/>
    <mergeCell ref="O25:P25"/>
    <mergeCell ref="O22:O23"/>
    <mergeCell ref="P22:P23"/>
    <mergeCell ref="Q22:Q23"/>
    <mergeCell ref="O18:O19"/>
    <mergeCell ref="P18:P19"/>
    <mergeCell ref="A22:A23"/>
    <mergeCell ref="B22:D22"/>
    <mergeCell ref="E22:G22"/>
    <mergeCell ref="N22:N23"/>
    <mergeCell ref="K22:M23"/>
    <mergeCell ref="R22:R23"/>
    <mergeCell ref="E26:F26"/>
    <mergeCell ref="H22:J22"/>
    <mergeCell ref="B29:D29"/>
    <mergeCell ref="B28:D28"/>
    <mergeCell ref="B27:D27"/>
    <mergeCell ref="E29:F29"/>
    <mergeCell ref="E27:F27"/>
    <mergeCell ref="E28:F28"/>
    <mergeCell ref="G29:I29"/>
    <mergeCell ref="K26:M26"/>
    <mergeCell ref="K27:M27"/>
    <mergeCell ref="K28:M28"/>
    <mergeCell ref="K29:M29"/>
    <mergeCell ref="G26:I26"/>
    <mergeCell ref="G28:I28"/>
    <mergeCell ref="G27:I27"/>
  </mergeCells>
  <printOptions horizontalCentered="1" verticalCentered="1"/>
  <pageMargins left="0.36" right="0.31496062992125984" top="0.38" bottom="0.984251968503937" header="0.16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5" zoomScaleSheetLayoutView="75" zoomScalePageLayoutView="0" workbookViewId="0" topLeftCell="A16">
      <selection activeCell="M24" sqref="M24"/>
    </sheetView>
  </sheetViews>
  <sheetFormatPr defaultColWidth="9.00390625" defaultRowHeight="13.5"/>
  <cols>
    <col min="13" max="13" width="10.875" style="0" customWidth="1"/>
  </cols>
  <sheetData>
    <row r="1" spans="1:14" ht="14.25" thickBot="1">
      <c r="A1" s="25"/>
      <c r="B1" s="26"/>
      <c r="C1" s="25"/>
      <c r="D1" s="26"/>
      <c r="E1" s="26"/>
      <c r="F1" s="27"/>
      <c r="G1" s="27"/>
      <c r="H1" s="26"/>
      <c r="I1" s="26"/>
      <c r="J1" s="26"/>
      <c r="K1" s="26"/>
      <c r="L1" s="167"/>
      <c r="M1" s="167"/>
      <c r="N1" s="167"/>
    </row>
    <row r="2" spans="1:14" ht="30" customHeight="1" thickBot="1">
      <c r="A2" s="183" t="s">
        <v>114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ht="30" customHeight="1">
      <c r="A3" s="186" t="s">
        <v>4</v>
      </c>
      <c r="B3" s="168" t="s">
        <v>5</v>
      </c>
      <c r="C3" s="170" t="s">
        <v>6</v>
      </c>
      <c r="D3" s="168" t="s">
        <v>7</v>
      </c>
      <c r="E3" s="172"/>
      <c r="F3" s="172"/>
      <c r="G3" s="172"/>
      <c r="H3" s="173"/>
      <c r="I3" s="176" t="s">
        <v>8</v>
      </c>
      <c r="J3" s="178" t="s">
        <v>9</v>
      </c>
      <c r="K3" s="179"/>
      <c r="L3" s="179"/>
      <c r="M3" s="180"/>
      <c r="N3" s="181" t="s">
        <v>44</v>
      </c>
    </row>
    <row r="4" spans="1:14" ht="30" customHeight="1" thickBot="1">
      <c r="A4" s="187"/>
      <c r="B4" s="169"/>
      <c r="C4" s="171"/>
      <c r="D4" s="169"/>
      <c r="E4" s="174"/>
      <c r="F4" s="174"/>
      <c r="G4" s="174"/>
      <c r="H4" s="175"/>
      <c r="I4" s="177"/>
      <c r="J4" s="3" t="s">
        <v>10</v>
      </c>
      <c r="K4" s="3" t="s">
        <v>11</v>
      </c>
      <c r="L4" s="3" t="s">
        <v>11</v>
      </c>
      <c r="M4" s="3" t="s">
        <v>12</v>
      </c>
      <c r="N4" s="182"/>
    </row>
    <row r="5" spans="1:14" ht="30" customHeight="1">
      <c r="A5" s="157" t="s">
        <v>36</v>
      </c>
      <c r="B5" s="160" t="s">
        <v>41</v>
      </c>
      <c r="C5" s="20" t="s">
        <v>47</v>
      </c>
      <c r="D5" s="64" t="str">
        <f>B22</f>
        <v>アスキーFC</v>
      </c>
      <c r="E5" s="8" t="s">
        <v>101</v>
      </c>
      <c r="F5" s="28" t="s">
        <v>13</v>
      </c>
      <c r="G5" s="9" t="s">
        <v>101</v>
      </c>
      <c r="H5" s="7" t="str">
        <f>C22</f>
        <v>新庄FC</v>
      </c>
      <c r="I5" s="56" t="s">
        <v>39</v>
      </c>
      <c r="J5" s="197" t="s">
        <v>65</v>
      </c>
      <c r="K5" s="66" t="str">
        <f>B24</f>
        <v>山形FC</v>
      </c>
      <c r="L5" s="66" t="str">
        <f>C24</f>
        <v>ながい</v>
      </c>
      <c r="M5" s="66" t="str">
        <f>B24</f>
        <v>山形FC</v>
      </c>
      <c r="N5" s="189" t="s">
        <v>24</v>
      </c>
    </row>
    <row r="6" spans="1:14" ht="30" customHeight="1">
      <c r="A6" s="158"/>
      <c r="B6" s="161"/>
      <c r="C6" s="53" t="s">
        <v>48</v>
      </c>
      <c r="D6" s="64" t="str">
        <f>B24</f>
        <v>山形FC</v>
      </c>
      <c r="E6" s="8" t="s">
        <v>102</v>
      </c>
      <c r="F6" s="28" t="s">
        <v>40</v>
      </c>
      <c r="G6" s="9" t="s">
        <v>103</v>
      </c>
      <c r="H6" s="64" t="str">
        <f>C24</f>
        <v>ながい</v>
      </c>
      <c r="I6" s="4" t="s">
        <v>39</v>
      </c>
      <c r="J6" s="199" t="s">
        <v>66</v>
      </c>
      <c r="K6" s="67" t="str">
        <f>B22</f>
        <v>アスキーFC</v>
      </c>
      <c r="L6" s="67" t="str">
        <f>C22</f>
        <v>新庄FC</v>
      </c>
      <c r="M6" s="67" t="str">
        <f>B22</f>
        <v>アスキーFC</v>
      </c>
      <c r="N6" s="166"/>
    </row>
    <row r="7" spans="1:14" ht="30" customHeight="1">
      <c r="A7" s="158"/>
      <c r="B7" s="161"/>
      <c r="C7" s="31" t="s">
        <v>49</v>
      </c>
      <c r="D7" s="73" t="str">
        <f>D22</f>
        <v>M村山</v>
      </c>
      <c r="E7" s="10" t="s">
        <v>104</v>
      </c>
      <c r="F7" s="30" t="s">
        <v>40</v>
      </c>
      <c r="G7" s="11" t="s">
        <v>104</v>
      </c>
      <c r="H7" s="73" t="str">
        <f>E22</f>
        <v>M庄内</v>
      </c>
      <c r="I7" s="4" t="s">
        <v>39</v>
      </c>
      <c r="J7" s="108" t="s">
        <v>67</v>
      </c>
      <c r="K7" s="68" t="str">
        <f>D24</f>
        <v>FC米沢</v>
      </c>
      <c r="L7" s="68" t="str">
        <f>E24</f>
        <v>フォルトナ</v>
      </c>
      <c r="M7" s="69" t="str">
        <f>D24</f>
        <v>FC米沢</v>
      </c>
      <c r="N7" s="163" t="s">
        <v>63</v>
      </c>
    </row>
    <row r="8" spans="1:14" ht="30" customHeight="1" thickBot="1">
      <c r="A8" s="159"/>
      <c r="B8" s="162"/>
      <c r="C8" s="53" t="s">
        <v>50</v>
      </c>
      <c r="D8" s="74" t="str">
        <f>D24</f>
        <v>FC米沢</v>
      </c>
      <c r="E8" s="57" t="s">
        <v>105</v>
      </c>
      <c r="F8" s="58" t="s">
        <v>14</v>
      </c>
      <c r="G8" s="59" t="s">
        <v>104</v>
      </c>
      <c r="H8" s="74" t="str">
        <f>E24</f>
        <v>フォルトナ</v>
      </c>
      <c r="I8" s="60" t="s">
        <v>39</v>
      </c>
      <c r="J8" s="201" t="s">
        <v>68</v>
      </c>
      <c r="K8" s="77" t="str">
        <f>D22</f>
        <v>M村山</v>
      </c>
      <c r="L8" s="77" t="str">
        <f>E22</f>
        <v>M庄内</v>
      </c>
      <c r="M8" s="77" t="str">
        <f>D22</f>
        <v>M村山</v>
      </c>
      <c r="N8" s="164"/>
    </row>
    <row r="9" spans="1:14" ht="30" customHeight="1">
      <c r="A9" s="157" t="s">
        <v>37</v>
      </c>
      <c r="B9" s="160" t="s">
        <v>42</v>
      </c>
      <c r="C9" s="20" t="s">
        <v>47</v>
      </c>
      <c r="D9" s="75" t="str">
        <f>B22</f>
        <v>アスキーFC</v>
      </c>
      <c r="E9" s="5" t="s">
        <v>101</v>
      </c>
      <c r="F9" s="29" t="s">
        <v>14</v>
      </c>
      <c r="G9" s="6" t="s">
        <v>106</v>
      </c>
      <c r="H9" s="75" t="str">
        <f>D22</f>
        <v>M村山</v>
      </c>
      <c r="I9" s="56" t="s">
        <v>39</v>
      </c>
      <c r="J9" s="197" t="s">
        <v>69</v>
      </c>
      <c r="K9" s="70" t="str">
        <f>B24</f>
        <v>山形FC</v>
      </c>
      <c r="L9" s="71" t="str">
        <f>D24</f>
        <v>FC米沢</v>
      </c>
      <c r="M9" s="70" t="str">
        <f>B24</f>
        <v>山形FC</v>
      </c>
      <c r="N9" s="165" t="s">
        <v>61</v>
      </c>
    </row>
    <row r="10" spans="1:14" ht="30" customHeight="1">
      <c r="A10" s="158"/>
      <c r="B10" s="161"/>
      <c r="C10" s="53" t="s">
        <v>48</v>
      </c>
      <c r="D10" s="76" t="str">
        <f>B24</f>
        <v>山形FC</v>
      </c>
      <c r="E10" s="54" t="s">
        <v>102</v>
      </c>
      <c r="F10" s="33" t="s">
        <v>40</v>
      </c>
      <c r="G10" s="55" t="s">
        <v>101</v>
      </c>
      <c r="H10" s="76" t="str">
        <f>D24</f>
        <v>FC米沢</v>
      </c>
      <c r="I10" s="4" t="s">
        <v>39</v>
      </c>
      <c r="J10" s="199" t="s">
        <v>70</v>
      </c>
      <c r="K10" s="78" t="str">
        <f>B22</f>
        <v>アスキーFC</v>
      </c>
      <c r="L10" s="79" t="str">
        <f>D22</f>
        <v>M村山</v>
      </c>
      <c r="M10" s="78" t="str">
        <f>B22</f>
        <v>アスキーFC</v>
      </c>
      <c r="N10" s="166"/>
    </row>
    <row r="11" spans="1:14" ht="30" customHeight="1">
      <c r="A11" s="158"/>
      <c r="B11" s="161"/>
      <c r="C11" s="31" t="s">
        <v>49</v>
      </c>
      <c r="D11" s="76" t="str">
        <f>C22</f>
        <v>新庄FC</v>
      </c>
      <c r="E11" s="54" t="s">
        <v>101</v>
      </c>
      <c r="F11" s="33" t="s">
        <v>40</v>
      </c>
      <c r="G11" s="55" t="s">
        <v>106</v>
      </c>
      <c r="H11" s="76" t="str">
        <f>E22</f>
        <v>M庄内</v>
      </c>
      <c r="I11" s="4" t="s">
        <v>39</v>
      </c>
      <c r="J11" s="108" t="s">
        <v>68</v>
      </c>
      <c r="K11" s="79" t="str">
        <f>C24</f>
        <v>ながい</v>
      </c>
      <c r="L11" s="79" t="str">
        <f>E24</f>
        <v>フォルトナ</v>
      </c>
      <c r="M11" s="79" t="str">
        <f>C24</f>
        <v>ながい</v>
      </c>
      <c r="N11" s="163" t="s">
        <v>62</v>
      </c>
    </row>
    <row r="12" spans="1:14" ht="30" customHeight="1" thickBot="1">
      <c r="A12" s="159"/>
      <c r="B12" s="162"/>
      <c r="C12" s="53" t="s">
        <v>50</v>
      </c>
      <c r="D12" s="82" t="str">
        <f>C24</f>
        <v>ながい</v>
      </c>
      <c r="E12" s="12" t="s">
        <v>101</v>
      </c>
      <c r="F12" s="32" t="s">
        <v>13</v>
      </c>
      <c r="G12" s="13" t="s">
        <v>101</v>
      </c>
      <c r="H12" s="82" t="str">
        <f>E24</f>
        <v>フォルトナ</v>
      </c>
      <c r="I12" s="61" t="s">
        <v>39</v>
      </c>
      <c r="J12" s="202" t="s">
        <v>71</v>
      </c>
      <c r="K12" s="80" t="str">
        <f>C22</f>
        <v>新庄FC</v>
      </c>
      <c r="L12" s="72" t="str">
        <f>E22</f>
        <v>M庄内</v>
      </c>
      <c r="M12" s="80" t="str">
        <f>C22</f>
        <v>新庄FC</v>
      </c>
      <c r="N12" s="164"/>
    </row>
    <row r="13" spans="1:14" ht="30" customHeight="1">
      <c r="A13" s="157" t="s">
        <v>38</v>
      </c>
      <c r="B13" s="160" t="s">
        <v>43</v>
      </c>
      <c r="C13" s="20" t="s">
        <v>47</v>
      </c>
      <c r="D13" s="75" t="str">
        <f>C24</f>
        <v>ながい</v>
      </c>
      <c r="E13" s="5" t="s">
        <v>101</v>
      </c>
      <c r="F13" s="29" t="s">
        <v>14</v>
      </c>
      <c r="G13" s="6" t="s">
        <v>101</v>
      </c>
      <c r="H13" s="75" t="str">
        <f>D24</f>
        <v>FC米沢</v>
      </c>
      <c r="I13" s="56" t="s">
        <v>39</v>
      </c>
      <c r="J13" s="197" t="s">
        <v>72</v>
      </c>
      <c r="K13" s="65" t="str">
        <f>C22</f>
        <v>新庄FC</v>
      </c>
      <c r="L13" s="65" t="str">
        <f>D22</f>
        <v>M村山</v>
      </c>
      <c r="M13" s="65" t="str">
        <f>C22</f>
        <v>新庄FC</v>
      </c>
      <c r="N13" s="165" t="s">
        <v>20</v>
      </c>
    </row>
    <row r="14" spans="1:14" ht="30" customHeight="1">
      <c r="A14" s="158"/>
      <c r="B14" s="161"/>
      <c r="C14" s="53" t="s">
        <v>48</v>
      </c>
      <c r="D14" s="76" t="str">
        <f>C22</f>
        <v>新庄FC</v>
      </c>
      <c r="E14" s="54" t="s">
        <v>101</v>
      </c>
      <c r="F14" s="33" t="s">
        <v>40</v>
      </c>
      <c r="G14" s="55" t="s">
        <v>107</v>
      </c>
      <c r="H14" s="76" t="str">
        <f>D22</f>
        <v>M村山</v>
      </c>
      <c r="I14" s="4" t="s">
        <v>39</v>
      </c>
      <c r="J14" s="199" t="s">
        <v>71</v>
      </c>
      <c r="K14" s="68" t="str">
        <f>C24</f>
        <v>ながい</v>
      </c>
      <c r="L14" s="68" t="str">
        <f>D24</f>
        <v>FC米沢</v>
      </c>
      <c r="M14" s="68" t="str">
        <f>C24</f>
        <v>ながい</v>
      </c>
      <c r="N14" s="166"/>
    </row>
    <row r="15" spans="1:14" ht="30" customHeight="1">
      <c r="A15" s="158"/>
      <c r="B15" s="161"/>
      <c r="C15" s="31" t="s">
        <v>49</v>
      </c>
      <c r="D15" s="76" t="str">
        <f>B24</f>
        <v>山形FC</v>
      </c>
      <c r="E15" s="54" t="s">
        <v>103</v>
      </c>
      <c r="F15" s="33" t="s">
        <v>40</v>
      </c>
      <c r="G15" s="55" t="s">
        <v>101</v>
      </c>
      <c r="H15" s="76" t="str">
        <f>E24</f>
        <v>フォルトナ</v>
      </c>
      <c r="I15" s="4" t="s">
        <v>39</v>
      </c>
      <c r="J15" s="108" t="s">
        <v>74</v>
      </c>
      <c r="K15" s="67" t="str">
        <f>E22</f>
        <v>M庄内</v>
      </c>
      <c r="L15" s="67" t="str">
        <f>B22</f>
        <v>アスキーFC</v>
      </c>
      <c r="M15" s="67" t="str">
        <f>E22</f>
        <v>M庄内</v>
      </c>
      <c r="N15" s="163" t="s">
        <v>27</v>
      </c>
    </row>
    <row r="16" spans="1:14" ht="30" customHeight="1" thickBot="1">
      <c r="A16" s="159"/>
      <c r="B16" s="162"/>
      <c r="C16" s="21" t="s">
        <v>50</v>
      </c>
      <c r="D16" s="82" t="str">
        <f>B22</f>
        <v>アスキーFC</v>
      </c>
      <c r="E16" s="12" t="s">
        <v>104</v>
      </c>
      <c r="F16" s="32" t="s">
        <v>13</v>
      </c>
      <c r="G16" s="13" t="s">
        <v>103</v>
      </c>
      <c r="H16" s="82" t="str">
        <f>E22</f>
        <v>M庄内</v>
      </c>
      <c r="I16" s="61" t="s">
        <v>39</v>
      </c>
      <c r="J16" s="202" t="s">
        <v>73</v>
      </c>
      <c r="K16" s="81" t="str">
        <f>E24</f>
        <v>フォルトナ</v>
      </c>
      <c r="L16" s="81" t="str">
        <f>B24</f>
        <v>山形FC</v>
      </c>
      <c r="M16" s="81" t="str">
        <f>E24</f>
        <v>フォルトナ</v>
      </c>
      <c r="N16" s="164"/>
    </row>
    <row r="17" spans="1:16" ht="30" customHeight="1">
      <c r="A17" s="157" t="s">
        <v>51</v>
      </c>
      <c r="B17" s="96" t="s">
        <v>30</v>
      </c>
      <c r="C17" s="20" t="s">
        <v>47</v>
      </c>
      <c r="D17" s="87" t="s">
        <v>27</v>
      </c>
      <c r="E17" s="192" t="s">
        <v>111</v>
      </c>
      <c r="F17" s="190" t="s">
        <v>113</v>
      </c>
      <c r="G17" s="192" t="s">
        <v>112</v>
      </c>
      <c r="H17" s="90" t="s">
        <v>25</v>
      </c>
      <c r="I17" s="85" t="s">
        <v>52</v>
      </c>
      <c r="J17" s="197" t="s">
        <v>75</v>
      </c>
      <c r="K17" s="198" t="s">
        <v>77</v>
      </c>
      <c r="L17" s="198" t="s">
        <v>76</v>
      </c>
      <c r="M17" s="94" t="s">
        <v>98</v>
      </c>
      <c r="N17" s="195" t="s">
        <v>23</v>
      </c>
      <c r="P17" s="105"/>
    </row>
    <row r="18" spans="1:14" ht="30" customHeight="1">
      <c r="A18" s="158"/>
      <c r="B18" s="98" t="s">
        <v>16</v>
      </c>
      <c r="C18" s="53" t="s">
        <v>58</v>
      </c>
      <c r="D18" s="88" t="s">
        <v>98</v>
      </c>
      <c r="E18" s="10" t="s">
        <v>110</v>
      </c>
      <c r="F18" s="33" t="s">
        <v>13</v>
      </c>
      <c r="G18" s="11" t="s">
        <v>109</v>
      </c>
      <c r="H18" s="91" t="s">
        <v>23</v>
      </c>
      <c r="I18" s="86" t="s">
        <v>52</v>
      </c>
      <c r="J18" s="199" t="s">
        <v>72</v>
      </c>
      <c r="K18" s="88" t="s">
        <v>27</v>
      </c>
      <c r="L18" s="200" t="s">
        <v>25</v>
      </c>
      <c r="M18" s="95" t="s">
        <v>108</v>
      </c>
      <c r="N18" s="196"/>
    </row>
    <row r="19" spans="1:14" ht="30" customHeight="1">
      <c r="A19" s="188" t="s">
        <v>57</v>
      </c>
      <c r="B19" s="98" t="s">
        <v>31</v>
      </c>
      <c r="C19" s="31" t="s">
        <v>60</v>
      </c>
      <c r="D19" s="88" t="s">
        <v>54</v>
      </c>
      <c r="E19" s="10" t="s">
        <v>101</v>
      </c>
      <c r="F19" s="33" t="s">
        <v>13</v>
      </c>
      <c r="G19" s="191">
        <v>2</v>
      </c>
      <c r="H19" s="93" t="s">
        <v>99</v>
      </c>
      <c r="I19" s="86" t="s">
        <v>52</v>
      </c>
      <c r="J19" s="88" t="s">
        <v>100</v>
      </c>
      <c r="K19" s="91" t="s">
        <v>55</v>
      </c>
      <c r="L19" s="91" t="s">
        <v>55</v>
      </c>
      <c r="M19" s="88" t="s">
        <v>100</v>
      </c>
      <c r="N19" s="193" t="s">
        <v>115</v>
      </c>
    </row>
    <row r="20" spans="1:14" ht="30" customHeight="1" thickBot="1">
      <c r="A20" s="159"/>
      <c r="B20" s="97" t="s">
        <v>32</v>
      </c>
      <c r="C20" s="21" t="s">
        <v>59</v>
      </c>
      <c r="D20" s="89" t="s">
        <v>100</v>
      </c>
      <c r="E20" s="84" t="s">
        <v>106</v>
      </c>
      <c r="F20" s="32" t="s">
        <v>13</v>
      </c>
      <c r="G20" s="84" t="s">
        <v>103</v>
      </c>
      <c r="H20" s="92" t="s">
        <v>55</v>
      </c>
      <c r="I20" s="62" t="s">
        <v>52</v>
      </c>
      <c r="J20" s="107" t="s">
        <v>99</v>
      </c>
      <c r="K20" s="89" t="s">
        <v>54</v>
      </c>
      <c r="L20" s="89" t="s">
        <v>54</v>
      </c>
      <c r="M20" s="107" t="s">
        <v>99</v>
      </c>
      <c r="N20" s="194"/>
    </row>
    <row r="22" spans="1:10" ht="13.5">
      <c r="A22" t="s">
        <v>45</v>
      </c>
      <c r="B22" s="63" t="s">
        <v>61</v>
      </c>
      <c r="C22" s="83" t="s">
        <v>24</v>
      </c>
      <c r="D22" s="51" t="s">
        <v>20</v>
      </c>
      <c r="E22" s="51" t="s">
        <v>28</v>
      </c>
      <c r="G22" s="206" t="s">
        <v>116</v>
      </c>
      <c r="H22" s="99"/>
      <c r="I22" s="99"/>
      <c r="J22" s="100"/>
    </row>
    <row r="23" spans="7:13" ht="13.5">
      <c r="G23" s="203" t="s">
        <v>117</v>
      </c>
      <c r="H23" s="204" t="s">
        <v>118</v>
      </c>
      <c r="I23" s="205" t="s">
        <v>119</v>
      </c>
      <c r="J23" s="203" t="s">
        <v>120</v>
      </c>
      <c r="K23" s="203"/>
      <c r="L23" s="203" t="s">
        <v>121</v>
      </c>
      <c r="M23" s="203" t="s">
        <v>122</v>
      </c>
    </row>
    <row r="24" spans="1:10" ht="13.5">
      <c r="A24" t="s">
        <v>46</v>
      </c>
      <c r="B24" s="51" t="s">
        <v>23</v>
      </c>
      <c r="C24" s="104" t="s">
        <v>64</v>
      </c>
      <c r="D24" s="51" t="s">
        <v>26</v>
      </c>
      <c r="E24" s="51" t="s">
        <v>63</v>
      </c>
      <c r="G24" s="203" t="s">
        <v>123</v>
      </c>
      <c r="H24" s="203" t="s">
        <v>124</v>
      </c>
      <c r="I24" s="51"/>
      <c r="J24" s="51"/>
    </row>
  </sheetData>
  <sheetProtection/>
  <mergeCells count="25">
    <mergeCell ref="A17:A18"/>
    <mergeCell ref="A19:A20"/>
    <mergeCell ref="N5:N6"/>
    <mergeCell ref="N7:N8"/>
    <mergeCell ref="N9:N10"/>
    <mergeCell ref="B5:B8"/>
    <mergeCell ref="N17:N18"/>
    <mergeCell ref="N19:N20"/>
    <mergeCell ref="A9:A12"/>
    <mergeCell ref="A13:A16"/>
    <mergeCell ref="L1:N1"/>
    <mergeCell ref="B3:B4"/>
    <mergeCell ref="C3:C4"/>
    <mergeCell ref="D3:H4"/>
    <mergeCell ref="I3:I4"/>
    <mergeCell ref="J3:M3"/>
    <mergeCell ref="N3:N4"/>
    <mergeCell ref="A2:N2"/>
    <mergeCell ref="A3:A4"/>
    <mergeCell ref="A5:A8"/>
    <mergeCell ref="B9:B12"/>
    <mergeCell ref="B13:B16"/>
    <mergeCell ref="N11:N12"/>
    <mergeCell ref="N13:N14"/>
    <mergeCell ref="N15:N16"/>
  </mergeCells>
  <printOptions horizontalCentered="1" verticalCentered="1"/>
  <pageMargins left="0.7874015748031497" right="0.7874015748031497" top="0.31" bottom="0.31" header="0.21" footer="0.1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都　修一</cp:lastModifiedBy>
  <cp:lastPrinted>2011-05-21T12:00:31Z</cp:lastPrinted>
  <dcterms:created xsi:type="dcterms:W3CDTF">2009-04-13T03:30:47Z</dcterms:created>
  <dcterms:modified xsi:type="dcterms:W3CDTF">2011-06-12T07:58:23Z</dcterms:modified>
  <cp:category/>
  <cp:version/>
  <cp:contentType/>
  <cp:contentStatus/>
</cp:coreProperties>
</file>