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1560" windowWidth="13785" windowHeight="8640" activeTab="2"/>
  </bookViews>
  <sheets>
    <sheet name="プロック表 " sheetId="1" r:id="rId1"/>
    <sheet name="予選表" sheetId="2" r:id="rId2"/>
    <sheet name="決勝トーナメント表" sheetId="3" r:id="rId3"/>
  </sheets>
  <definedNames/>
  <calcPr fullCalcOnLoad="1"/>
</workbook>
</file>

<file path=xl/sharedStrings.xml><?xml version="1.0" encoding="utf-8"?>
<sst xmlns="http://schemas.openxmlformats.org/spreadsheetml/2006/main" count="216" uniqueCount="131">
  <si>
    <t>勝</t>
  </si>
  <si>
    <t>負</t>
  </si>
  <si>
    <t>分</t>
  </si>
  <si>
    <t>得点</t>
  </si>
  <si>
    <t>失点</t>
  </si>
  <si>
    <t>得失</t>
  </si>
  <si>
    <t>順位</t>
  </si>
  <si>
    <t>チーム名</t>
  </si>
  <si>
    <t>勝点</t>
  </si>
  <si>
    <r>
      <t>Ａ</t>
    </r>
    <r>
      <rPr>
        <sz val="12"/>
        <rFont val="ＭＳ Ｐゴシック"/>
        <family val="3"/>
      </rPr>
      <t>ブロック</t>
    </r>
  </si>
  <si>
    <t>試合時間</t>
  </si>
  <si>
    <t>-</t>
  </si>
  <si>
    <t>【15分－5分－15分（ランニングタイム）　タイムアウトなし】</t>
  </si>
  <si>
    <t>Bブロック</t>
  </si>
  <si>
    <t>Cブロック</t>
  </si>
  <si>
    <t>審判・オフィ</t>
  </si>
  <si>
    <t>～</t>
  </si>
  <si>
    <t>-</t>
  </si>
  <si>
    <t>C1位</t>
  </si>
  <si>
    <t>－</t>
  </si>
  <si>
    <t>－</t>
  </si>
  <si>
    <t>ＰＵＭＡ　ＣＵＰ　２０11</t>
  </si>
  <si>
    <t>第16回全日本フットサル選手権山形県大会</t>
  </si>
  <si>
    <t>☆各ブロックの組合せ表　11月20日（土）</t>
  </si>
  <si>
    <t>予選リーグ試合時間</t>
  </si>
  <si>
    <t>審・オフィ</t>
  </si>
  <si>
    <t>アップスペース（ﾎﾞｰﾙ使用不可）</t>
  </si>
  <si>
    <t>順位決定方法</t>
  </si>
  <si>
    <t>○　勝ち点，得失点差，総得点，当該チームの対戦成績，抽選の順。</t>
  </si>
  <si>
    <t>○　勝ち---３点　　　　　引分け---１点　　　　　負け---０点</t>
  </si>
  <si>
    <t>①</t>
  </si>
  <si>
    <t>Ａ1</t>
  </si>
  <si>
    <t>Ａ2</t>
  </si>
  <si>
    <t>C3</t>
  </si>
  <si>
    <t>Ｂ1</t>
  </si>
  <si>
    <t>Ａ3</t>
  </si>
  <si>
    <t>②</t>
  </si>
  <si>
    <t>C1</t>
  </si>
  <si>
    <t>C2</t>
  </si>
  <si>
    <t>B2</t>
  </si>
  <si>
    <t>③</t>
  </si>
  <si>
    <t>B3</t>
  </si>
  <si>
    <t>④</t>
  </si>
  <si>
    <t>⑤</t>
  </si>
  <si>
    <t>⑥</t>
  </si>
  <si>
    <t>決勝トーナメント試合時間</t>
  </si>
  <si>
    <t>ＰＵＭＡ　ＣＵＰ　２０１１</t>
  </si>
  <si>
    <t>第１６回全日本フットサル選手権山形県大会</t>
  </si>
  <si>
    <t>１１月２０日(土曜日)</t>
  </si>
  <si>
    <t>Aブロック1位</t>
  </si>
  <si>
    <t>・予選リーグ(15分-5分-15分ランニングタイム,タイムアウトなし)</t>
  </si>
  <si>
    <t>①</t>
  </si>
  <si>
    <t>②</t>
  </si>
  <si>
    <t>③</t>
  </si>
  <si>
    <t>④</t>
  </si>
  <si>
    <t>⑤</t>
  </si>
  <si>
    <t>Ａコート</t>
  </si>
  <si>
    <t>Ｂコート</t>
  </si>
  <si>
    <t>Bブロック1位</t>
  </si>
  <si>
    <t>Cブロック1位</t>
  </si>
  <si>
    <t>※大会終了後、表彰式及び会場撤収</t>
  </si>
  <si>
    <t>★</t>
  </si>
  <si>
    <t>※優勝及び準優勝チームが東北大会へ進出</t>
  </si>
  <si>
    <t>ⅰ</t>
  </si>
  <si>
    <t>ⅱ</t>
  </si>
  <si>
    <t>ⅲ</t>
  </si>
  <si>
    <t>A1位</t>
  </si>
  <si>
    <t>B1位</t>
  </si>
  <si>
    <t>Bブロック1位</t>
  </si>
  <si>
    <t>Aブロック1位</t>
  </si>
  <si>
    <t>②の敗者</t>
  </si>
  <si>
    <t>①の敗者</t>
  </si>
  <si>
    <t>③④の敗者</t>
  </si>
  <si>
    <t>・決勝トーナメント進出戦(15分-5分-15分ランニングタイム,タイムアウトなし)</t>
  </si>
  <si>
    <t>※代表者会議　９：００～（会議室にて）　確認事項は別紙にて</t>
  </si>
  <si>
    <t>※各ブロックの１位＋ⅰ、ⅱ、ⅲの勝者、計6チームが決勝トーナメントへ進出</t>
  </si>
  <si>
    <t>☆</t>
  </si>
  <si>
    <t>※☆は抽選の上決定する。</t>
  </si>
  <si>
    <t>※終了後、ⅰ、ⅱ、ⅲの勝者は抽選の上決勝トーナメントの組み合わせを決定する。</t>
  </si>
  <si>
    <t>ハチ公</t>
  </si>
  <si>
    <t>マルバ山形</t>
  </si>
  <si>
    <t>山形ユナイテッド</t>
  </si>
  <si>
    <t>裏犬</t>
  </si>
  <si>
    <t>ズグジスタＦＣ</t>
  </si>
  <si>
    <t>グランゼ</t>
  </si>
  <si>
    <t>オルグージョ</t>
  </si>
  <si>
    <t>コンキスタドール</t>
  </si>
  <si>
    <t>ズグジスタ</t>
  </si>
  <si>
    <t>ヴェルベット</t>
  </si>
  <si>
    <t>Ａコート</t>
  </si>
  <si>
    <t>Ｂコート</t>
  </si>
  <si>
    <t>決勝トーナメント</t>
  </si>
  <si>
    <t>※準決勝のみ</t>
  </si>
  <si>
    <t>（15分-5分-15分ランニングタイム)</t>
  </si>
  <si>
    <t>（15分-5分-15分プレーイングタイム）</t>
  </si>
  <si>
    <t>○
２－１</t>
  </si>
  <si>
    <t>×
０－５</t>
  </si>
  <si>
    <t>×
１－２</t>
  </si>
  <si>
    <t>×
０－４</t>
  </si>
  <si>
    <t>○
５－０</t>
  </si>
  <si>
    <t>○
４－０</t>
  </si>
  <si>
    <t>△
１－１</t>
  </si>
  <si>
    <t>×
３－８</t>
  </si>
  <si>
    <t>○
５－４</t>
  </si>
  <si>
    <t>○
８－３</t>
  </si>
  <si>
    <t>×
４－５</t>
  </si>
  <si>
    <t>×
１－５</t>
  </si>
  <si>
    <t>×
２－６</t>
  </si>
  <si>
    <t>○
５－１</t>
  </si>
  <si>
    <t>×
１－８</t>
  </si>
  <si>
    <t>○
６－２</t>
  </si>
  <si>
    <t>○８－１</t>
  </si>
  <si>
    <t>ハチ公</t>
  </si>
  <si>
    <t>山形ユナイテッド</t>
  </si>
  <si>
    <t>ズグジスタ</t>
  </si>
  <si>
    <t>グランゼ</t>
  </si>
  <si>
    <t>オルグージョ</t>
  </si>
  <si>
    <t>ベルベット</t>
  </si>
  <si>
    <t>ＰＫ</t>
  </si>
  <si>
    <t>ハチ公</t>
  </si>
  <si>
    <t>グランゼ</t>
  </si>
  <si>
    <t>グランゼ</t>
  </si>
  <si>
    <t>ベルベット</t>
  </si>
  <si>
    <t>ベルベット</t>
  </si>
  <si>
    <t>マルバ山形</t>
  </si>
  <si>
    <t>コンキスタドール</t>
  </si>
  <si>
    <t>裏犬</t>
  </si>
  <si>
    <t>PK</t>
  </si>
  <si>
    <t>P</t>
  </si>
  <si>
    <t>K</t>
  </si>
  <si>
    <t>コンキスタドール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</si>
</sst>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h:mm;@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i/>
      <sz val="18"/>
      <name val="ＭＳ Ｐゴシック"/>
      <family val="3"/>
    </font>
    <font>
      <i/>
      <sz val="11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i/>
      <sz val="16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shrinkToFit="1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2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20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9" fillId="33" borderId="16" xfId="0" applyFont="1" applyFill="1" applyBorder="1" applyAlignment="1">
      <alignment vertical="center"/>
    </xf>
    <xf numFmtId="0" fontId="49" fillId="33" borderId="1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0" fontId="0" fillId="0" borderId="17" xfId="0" applyFont="1" applyBorder="1" applyAlignment="1">
      <alignment horizontal="center" shrinkToFit="1"/>
    </xf>
    <xf numFmtId="0" fontId="0" fillId="0" borderId="13" xfId="0" applyFont="1" applyBorder="1" applyAlignment="1">
      <alignment horizontal="center" shrinkToFit="1"/>
    </xf>
    <xf numFmtId="0" fontId="0" fillId="0" borderId="18" xfId="0" applyFont="1" applyBorder="1" applyAlignment="1">
      <alignment horizontal="center" shrinkToFit="1"/>
    </xf>
    <xf numFmtId="0" fontId="0" fillId="0" borderId="11" xfId="0" applyFont="1" applyBorder="1" applyAlignment="1">
      <alignment horizontal="center" shrinkToFit="1"/>
    </xf>
    <xf numFmtId="0" fontId="0" fillId="0" borderId="19" xfId="0" applyFont="1" applyBorder="1" applyAlignment="1">
      <alignment horizontal="center" shrinkToFit="1"/>
    </xf>
    <xf numFmtId="0" fontId="0" fillId="0" borderId="20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21" xfId="0" applyFont="1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0" fillId="0" borderId="22" xfId="0" applyBorder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0" borderId="1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wrapText="1" shrinkToFit="1"/>
    </xf>
    <xf numFmtId="0" fontId="4" fillId="0" borderId="16" xfId="0" applyFont="1" applyBorder="1" applyAlignment="1">
      <alignment horizontal="center" shrinkToFit="1"/>
    </xf>
    <xf numFmtId="0" fontId="50" fillId="33" borderId="16" xfId="0" applyFont="1" applyFill="1" applyBorder="1" applyAlignment="1">
      <alignment horizontal="center" vertical="center" shrinkToFit="1"/>
    </xf>
    <xf numFmtId="0" fontId="50" fillId="33" borderId="16" xfId="0" applyFont="1" applyFill="1" applyBorder="1" applyAlignment="1">
      <alignment horizontal="center" vertical="center" textRotation="255" shrinkToFit="1"/>
    </xf>
    <xf numFmtId="0" fontId="4" fillId="0" borderId="23" xfId="0" applyFont="1" applyBorder="1" applyAlignment="1">
      <alignment horizont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0" fillId="33" borderId="23" xfId="0" applyFont="1" applyFill="1" applyBorder="1" applyAlignment="1">
      <alignment horizontal="center" shrinkToFit="1"/>
    </xf>
    <xf numFmtId="0" fontId="50" fillId="33" borderId="17" xfId="0" applyFont="1" applyFill="1" applyBorder="1" applyAlignment="1">
      <alignment horizontal="center" vertical="center" shrinkToFit="1"/>
    </xf>
    <xf numFmtId="0" fontId="50" fillId="33" borderId="19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20" fontId="0" fillId="0" borderId="26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shrinkToFit="1"/>
    </xf>
    <xf numFmtId="0" fontId="0" fillId="0" borderId="14" xfId="0" applyFont="1" applyBorder="1" applyAlignment="1">
      <alignment horizontal="center" shrinkToFit="1"/>
    </xf>
    <xf numFmtId="0" fontId="0" fillId="0" borderId="13" xfId="0" applyFont="1" applyBorder="1" applyAlignment="1">
      <alignment horizontal="center" shrinkToFit="1"/>
    </xf>
    <xf numFmtId="0" fontId="0" fillId="0" borderId="15" xfId="0" applyFont="1" applyBorder="1" applyAlignment="1">
      <alignment horizontal="center" shrinkToFit="1"/>
    </xf>
    <xf numFmtId="0" fontId="49" fillId="33" borderId="25" xfId="0" applyFont="1" applyFill="1" applyBorder="1" applyAlignment="1">
      <alignment horizontal="center" vertical="center"/>
    </xf>
    <xf numFmtId="0" fontId="49" fillId="33" borderId="26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177" fontId="0" fillId="0" borderId="2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20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20" fontId="0" fillId="0" borderId="18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49" fillId="33" borderId="26" xfId="0" applyFont="1" applyFill="1" applyBorder="1" applyAlignment="1">
      <alignment vertical="center"/>
    </xf>
    <xf numFmtId="0" fontId="49" fillId="33" borderId="25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top" textRotation="255" indent="1"/>
    </xf>
    <xf numFmtId="0" fontId="0" fillId="0" borderId="13" xfId="0" applyBorder="1" applyAlignment="1">
      <alignment horizontal="center" vertical="top" textRotation="255" indent="1"/>
    </xf>
    <xf numFmtId="0" fontId="0" fillId="0" borderId="14" xfId="0" applyBorder="1" applyAlignment="1">
      <alignment horizontal="center" vertical="top" textRotation="255" indent="1"/>
    </xf>
    <xf numFmtId="0" fontId="0" fillId="0" borderId="15" xfId="0" applyBorder="1" applyAlignment="1">
      <alignment horizontal="center" vertical="top" textRotation="255" indent="1"/>
    </xf>
    <xf numFmtId="0" fontId="0" fillId="0" borderId="18" xfId="0" applyBorder="1" applyAlignment="1">
      <alignment horizontal="center" vertical="top" textRotation="255" indent="1"/>
    </xf>
    <xf numFmtId="0" fontId="0" fillId="0" borderId="20" xfId="0" applyBorder="1" applyAlignment="1">
      <alignment horizontal="center" vertical="top" textRotation="255" indent="1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20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F9" sqref="F9:F10"/>
    </sheetView>
  </sheetViews>
  <sheetFormatPr defaultColWidth="9.00390625" defaultRowHeight="13.5"/>
  <cols>
    <col min="1" max="1" width="2.625" style="0" customWidth="1"/>
    <col min="2" max="5" width="12.625" style="0" customWidth="1"/>
    <col min="6" max="13" width="4.375" style="0" customWidth="1"/>
    <col min="14" max="14" width="5.00390625" style="0" customWidth="1"/>
  </cols>
  <sheetData>
    <row r="1" spans="1:13" ht="21">
      <c r="A1" s="52" t="s">
        <v>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ht="21">
      <c r="A2" s="69" t="s">
        <v>22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ht="2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/>
    </row>
    <row r="4" spans="1:13" ht="21">
      <c r="A4" s="67" t="s">
        <v>23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21">
      <c r="A5" s="62" t="s">
        <v>12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ht="2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ht="16.5" customHeight="1">
      <c r="A8" t="s">
        <v>9</v>
      </c>
    </row>
    <row r="9" spans="1:13" ht="16.5" customHeight="1">
      <c r="A9" s="64"/>
      <c r="B9" s="57" t="s">
        <v>7</v>
      </c>
      <c r="C9" s="65" t="str">
        <f>B11</f>
        <v>ハチ公</v>
      </c>
      <c r="D9" s="65" t="str">
        <f>B13</f>
        <v>ヴェルベット</v>
      </c>
      <c r="E9" s="65" t="str">
        <f>B15</f>
        <v>マルバ山形</v>
      </c>
      <c r="F9" s="57" t="s">
        <v>0</v>
      </c>
      <c r="G9" s="57" t="s">
        <v>1</v>
      </c>
      <c r="H9" s="57" t="s">
        <v>2</v>
      </c>
      <c r="I9" s="58" t="s">
        <v>8</v>
      </c>
      <c r="J9" s="58" t="s">
        <v>3</v>
      </c>
      <c r="K9" s="58" t="s">
        <v>4</v>
      </c>
      <c r="L9" s="58" t="s">
        <v>5</v>
      </c>
      <c r="M9" s="58" t="s">
        <v>6</v>
      </c>
    </row>
    <row r="10" spans="1:13" ht="16.5" customHeight="1">
      <c r="A10" s="64"/>
      <c r="B10" s="57"/>
      <c r="C10" s="66"/>
      <c r="D10" s="66"/>
      <c r="E10" s="66"/>
      <c r="F10" s="57"/>
      <c r="G10" s="57"/>
      <c r="H10" s="57"/>
      <c r="I10" s="58"/>
      <c r="J10" s="58"/>
      <c r="K10" s="58"/>
      <c r="L10" s="58"/>
      <c r="M10" s="58"/>
    </row>
    <row r="11" spans="1:13" ht="16.5" customHeight="1">
      <c r="A11" s="54">
        <v>1</v>
      </c>
      <c r="B11" s="60" t="s">
        <v>79</v>
      </c>
      <c r="C11" s="59"/>
      <c r="D11" s="55" t="s">
        <v>95</v>
      </c>
      <c r="E11" s="55" t="s">
        <v>96</v>
      </c>
      <c r="F11" s="54">
        <v>1</v>
      </c>
      <c r="G11" s="54">
        <v>1</v>
      </c>
      <c r="H11" s="54">
        <v>0</v>
      </c>
      <c r="I11" s="54">
        <v>3</v>
      </c>
      <c r="J11" s="54">
        <v>2</v>
      </c>
      <c r="K11" s="54">
        <v>6</v>
      </c>
      <c r="L11" s="54">
        <v>-4</v>
      </c>
      <c r="M11" s="54">
        <v>2</v>
      </c>
    </row>
    <row r="12" spans="1:13" ht="16.5" customHeight="1">
      <c r="A12" s="54"/>
      <c r="B12" s="61"/>
      <c r="C12" s="59"/>
      <c r="D12" s="56"/>
      <c r="E12" s="56"/>
      <c r="F12" s="54"/>
      <c r="G12" s="54"/>
      <c r="H12" s="54"/>
      <c r="I12" s="54"/>
      <c r="J12" s="54"/>
      <c r="K12" s="54"/>
      <c r="L12" s="54"/>
      <c r="M12" s="54"/>
    </row>
    <row r="13" spans="1:13" ht="16.5" customHeight="1">
      <c r="A13" s="54">
        <v>2</v>
      </c>
      <c r="B13" s="60" t="s">
        <v>88</v>
      </c>
      <c r="C13" s="55" t="s">
        <v>97</v>
      </c>
      <c r="D13" s="59"/>
      <c r="E13" s="55" t="s">
        <v>98</v>
      </c>
      <c r="F13" s="54">
        <v>0</v>
      </c>
      <c r="G13" s="54">
        <v>2</v>
      </c>
      <c r="H13" s="54">
        <v>0</v>
      </c>
      <c r="I13" s="54">
        <v>0</v>
      </c>
      <c r="J13" s="54">
        <v>1</v>
      </c>
      <c r="K13" s="54">
        <v>6</v>
      </c>
      <c r="L13" s="54">
        <v>-5</v>
      </c>
      <c r="M13" s="54">
        <v>3</v>
      </c>
    </row>
    <row r="14" spans="1:13" ht="16.5" customHeight="1">
      <c r="A14" s="54"/>
      <c r="B14" s="61"/>
      <c r="C14" s="56"/>
      <c r="D14" s="59"/>
      <c r="E14" s="56"/>
      <c r="F14" s="54"/>
      <c r="G14" s="54"/>
      <c r="H14" s="54"/>
      <c r="I14" s="54"/>
      <c r="J14" s="54"/>
      <c r="K14" s="54"/>
      <c r="L14" s="54"/>
      <c r="M14" s="54"/>
    </row>
    <row r="15" spans="1:13" ht="16.5" customHeight="1">
      <c r="A15" s="54">
        <v>3</v>
      </c>
      <c r="B15" s="60" t="s">
        <v>80</v>
      </c>
      <c r="C15" s="55" t="s">
        <v>99</v>
      </c>
      <c r="D15" s="55" t="s">
        <v>100</v>
      </c>
      <c r="E15" s="59"/>
      <c r="F15" s="54">
        <v>2</v>
      </c>
      <c r="G15" s="54">
        <v>0</v>
      </c>
      <c r="H15" s="54">
        <v>0</v>
      </c>
      <c r="I15" s="54">
        <v>6</v>
      </c>
      <c r="J15" s="54">
        <v>9</v>
      </c>
      <c r="K15" s="54">
        <v>0</v>
      </c>
      <c r="L15" s="54">
        <v>9</v>
      </c>
      <c r="M15" s="54">
        <v>1</v>
      </c>
    </row>
    <row r="16" spans="1:13" ht="16.5" customHeight="1">
      <c r="A16" s="54"/>
      <c r="B16" s="61"/>
      <c r="C16" s="56"/>
      <c r="D16" s="56"/>
      <c r="E16" s="59"/>
      <c r="F16" s="54"/>
      <c r="G16" s="54"/>
      <c r="H16" s="54"/>
      <c r="I16" s="54"/>
      <c r="J16" s="54"/>
      <c r="K16" s="54"/>
      <c r="L16" s="54"/>
      <c r="M16" s="54"/>
    </row>
    <row r="17" spans="1:13" ht="16.5" customHeight="1">
      <c r="A17" s="20"/>
      <c r="B17" s="20"/>
      <c r="C17" s="21"/>
      <c r="D17" s="21"/>
      <c r="E17" s="21"/>
      <c r="F17" s="20"/>
      <c r="G17" s="20"/>
      <c r="H17" s="20"/>
      <c r="I17" s="20"/>
      <c r="J17" s="20"/>
      <c r="K17" s="20"/>
      <c r="L17" s="20"/>
      <c r="M17" s="20"/>
    </row>
    <row r="18" spans="1:13" ht="16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6.5" customHeight="1">
      <c r="A19" s="4" t="s">
        <v>13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6.5" customHeight="1">
      <c r="A20" s="64"/>
      <c r="B20" s="57" t="s">
        <v>7</v>
      </c>
      <c r="C20" s="65" t="str">
        <f>B22</f>
        <v>山形ユナイテッド</v>
      </c>
      <c r="D20" s="65" t="str">
        <f>B24</f>
        <v>裏犬</v>
      </c>
      <c r="E20" s="65" t="str">
        <f>B26</f>
        <v>ズグジスタＦＣ</v>
      </c>
      <c r="F20" s="57" t="s">
        <v>0</v>
      </c>
      <c r="G20" s="57" t="s">
        <v>1</v>
      </c>
      <c r="H20" s="57" t="s">
        <v>2</v>
      </c>
      <c r="I20" s="58" t="s">
        <v>8</v>
      </c>
      <c r="J20" s="58" t="s">
        <v>3</v>
      </c>
      <c r="K20" s="58" t="s">
        <v>4</v>
      </c>
      <c r="L20" s="58" t="s">
        <v>5</v>
      </c>
      <c r="M20" s="58" t="s">
        <v>6</v>
      </c>
    </row>
    <row r="21" spans="1:13" ht="16.5" customHeight="1">
      <c r="A21" s="64"/>
      <c r="B21" s="57"/>
      <c r="C21" s="66"/>
      <c r="D21" s="66"/>
      <c r="E21" s="66"/>
      <c r="F21" s="57"/>
      <c r="G21" s="57"/>
      <c r="H21" s="57"/>
      <c r="I21" s="58"/>
      <c r="J21" s="58"/>
      <c r="K21" s="58"/>
      <c r="L21" s="58"/>
      <c r="M21" s="58"/>
    </row>
    <row r="22" spans="1:13" ht="16.5" customHeight="1">
      <c r="A22" s="54">
        <v>1</v>
      </c>
      <c r="B22" s="60" t="s">
        <v>81</v>
      </c>
      <c r="C22" s="59"/>
      <c r="D22" s="55" t="s">
        <v>101</v>
      </c>
      <c r="E22" s="55" t="s">
        <v>102</v>
      </c>
      <c r="F22" s="54">
        <v>0</v>
      </c>
      <c r="G22" s="54">
        <v>1</v>
      </c>
      <c r="H22" s="54">
        <v>1</v>
      </c>
      <c r="I22" s="54">
        <v>1</v>
      </c>
      <c r="J22" s="54">
        <v>4</v>
      </c>
      <c r="K22" s="54">
        <v>9</v>
      </c>
      <c r="L22" s="54">
        <v>-5</v>
      </c>
      <c r="M22" s="54">
        <v>3</v>
      </c>
    </row>
    <row r="23" spans="1:13" ht="16.5" customHeight="1">
      <c r="A23" s="54"/>
      <c r="B23" s="61"/>
      <c r="C23" s="59"/>
      <c r="D23" s="56"/>
      <c r="E23" s="56"/>
      <c r="F23" s="54"/>
      <c r="G23" s="54"/>
      <c r="H23" s="54"/>
      <c r="I23" s="54"/>
      <c r="J23" s="54"/>
      <c r="K23" s="54"/>
      <c r="L23" s="54"/>
      <c r="M23" s="54"/>
    </row>
    <row r="24" spans="1:13" ht="16.5" customHeight="1">
      <c r="A24" s="54">
        <v>2</v>
      </c>
      <c r="B24" s="60" t="s">
        <v>82</v>
      </c>
      <c r="C24" s="55" t="s">
        <v>101</v>
      </c>
      <c r="D24" s="59"/>
      <c r="E24" s="55" t="s">
        <v>103</v>
      </c>
      <c r="F24" s="54">
        <v>1</v>
      </c>
      <c r="G24" s="54">
        <v>0</v>
      </c>
      <c r="H24" s="54">
        <v>1</v>
      </c>
      <c r="I24" s="54">
        <v>4</v>
      </c>
      <c r="J24" s="54">
        <v>6</v>
      </c>
      <c r="K24" s="54">
        <v>5</v>
      </c>
      <c r="L24" s="54">
        <v>1</v>
      </c>
      <c r="M24" s="54">
        <v>1</v>
      </c>
    </row>
    <row r="25" spans="1:13" ht="16.5" customHeight="1">
      <c r="A25" s="54"/>
      <c r="B25" s="61"/>
      <c r="C25" s="56"/>
      <c r="D25" s="59"/>
      <c r="E25" s="56"/>
      <c r="F25" s="54"/>
      <c r="G25" s="54"/>
      <c r="H25" s="54"/>
      <c r="I25" s="54"/>
      <c r="J25" s="54"/>
      <c r="K25" s="54"/>
      <c r="L25" s="54"/>
      <c r="M25" s="54"/>
    </row>
    <row r="26" spans="1:13" ht="16.5" customHeight="1">
      <c r="A26" s="54">
        <v>3</v>
      </c>
      <c r="B26" s="60" t="s">
        <v>83</v>
      </c>
      <c r="C26" s="55" t="s">
        <v>104</v>
      </c>
      <c r="D26" s="55" t="s">
        <v>105</v>
      </c>
      <c r="E26" s="59"/>
      <c r="F26" s="54">
        <v>1</v>
      </c>
      <c r="G26" s="54">
        <v>1</v>
      </c>
      <c r="H26" s="54">
        <v>0</v>
      </c>
      <c r="I26" s="54">
        <v>3</v>
      </c>
      <c r="J26" s="54">
        <v>12</v>
      </c>
      <c r="K26" s="54">
        <v>8</v>
      </c>
      <c r="L26" s="54">
        <v>4</v>
      </c>
      <c r="M26" s="54">
        <v>2</v>
      </c>
    </row>
    <row r="27" spans="1:13" ht="16.5" customHeight="1">
      <c r="A27" s="54"/>
      <c r="B27" s="61"/>
      <c r="C27" s="56"/>
      <c r="D27" s="56"/>
      <c r="E27" s="59"/>
      <c r="F27" s="54"/>
      <c r="G27" s="54"/>
      <c r="H27" s="54"/>
      <c r="I27" s="54"/>
      <c r="J27" s="54"/>
      <c r="K27" s="54"/>
      <c r="L27" s="54"/>
      <c r="M27" s="54"/>
    </row>
    <row r="28" spans="1:13" ht="16.5" customHeight="1">
      <c r="A28" s="20"/>
      <c r="B28" s="20"/>
      <c r="C28" s="21"/>
      <c r="D28" s="21"/>
      <c r="E28" s="21"/>
      <c r="F28" s="20"/>
      <c r="G28" s="20"/>
      <c r="H28" s="20"/>
      <c r="I28" s="20"/>
      <c r="J28" s="20"/>
      <c r="K28" s="20"/>
      <c r="L28" s="20"/>
      <c r="M28" s="20"/>
    </row>
    <row r="29" spans="1:13" ht="16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6.5" customHeight="1">
      <c r="A30" s="4" t="s">
        <v>14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6.5" customHeight="1">
      <c r="A31" s="64"/>
      <c r="B31" s="57" t="s">
        <v>7</v>
      </c>
      <c r="C31" s="65" t="str">
        <f>B33</f>
        <v>グランゼ</v>
      </c>
      <c r="D31" s="65" t="str">
        <f>B35</f>
        <v>オルグージョ</v>
      </c>
      <c r="E31" s="65" t="str">
        <f>B37</f>
        <v>コンキスタドール</v>
      </c>
      <c r="F31" s="57" t="s">
        <v>0</v>
      </c>
      <c r="G31" s="57" t="s">
        <v>1</v>
      </c>
      <c r="H31" s="57" t="s">
        <v>2</v>
      </c>
      <c r="I31" s="58" t="s">
        <v>8</v>
      </c>
      <c r="J31" s="58" t="s">
        <v>3</v>
      </c>
      <c r="K31" s="58" t="s">
        <v>4</v>
      </c>
      <c r="L31" s="58" t="s">
        <v>5</v>
      </c>
      <c r="M31" s="58" t="s">
        <v>6</v>
      </c>
    </row>
    <row r="32" spans="1:13" ht="16.5" customHeight="1">
      <c r="A32" s="64"/>
      <c r="B32" s="57"/>
      <c r="C32" s="66"/>
      <c r="D32" s="66"/>
      <c r="E32" s="66"/>
      <c r="F32" s="57"/>
      <c r="G32" s="57"/>
      <c r="H32" s="57"/>
      <c r="I32" s="58"/>
      <c r="J32" s="58"/>
      <c r="K32" s="58"/>
      <c r="L32" s="58"/>
      <c r="M32" s="58"/>
    </row>
    <row r="33" spans="1:13" ht="16.5" customHeight="1">
      <c r="A33" s="54">
        <v>1</v>
      </c>
      <c r="B33" s="60" t="s">
        <v>84</v>
      </c>
      <c r="C33" s="59"/>
      <c r="D33" s="55" t="s">
        <v>106</v>
      </c>
      <c r="E33" s="55" t="s">
        <v>107</v>
      </c>
      <c r="F33" s="54">
        <v>0</v>
      </c>
      <c r="G33" s="54">
        <v>2</v>
      </c>
      <c r="H33" s="54">
        <v>0</v>
      </c>
      <c r="I33" s="54">
        <v>0</v>
      </c>
      <c r="J33" s="54">
        <v>3</v>
      </c>
      <c r="K33" s="54">
        <v>11</v>
      </c>
      <c r="L33" s="54">
        <v>-8</v>
      </c>
      <c r="M33" s="54">
        <v>3</v>
      </c>
    </row>
    <row r="34" spans="1:13" ht="16.5" customHeight="1">
      <c r="A34" s="54"/>
      <c r="B34" s="61"/>
      <c r="C34" s="59"/>
      <c r="D34" s="56"/>
      <c r="E34" s="56"/>
      <c r="F34" s="54"/>
      <c r="G34" s="54"/>
      <c r="H34" s="54"/>
      <c r="I34" s="54"/>
      <c r="J34" s="54"/>
      <c r="K34" s="54"/>
      <c r="L34" s="54"/>
      <c r="M34" s="54"/>
    </row>
    <row r="35" spans="1:13" ht="16.5" customHeight="1">
      <c r="A35" s="54">
        <v>2</v>
      </c>
      <c r="B35" s="60" t="s">
        <v>85</v>
      </c>
      <c r="C35" s="55" t="s">
        <v>108</v>
      </c>
      <c r="D35" s="59"/>
      <c r="E35" s="55" t="s">
        <v>109</v>
      </c>
      <c r="F35" s="54">
        <v>1</v>
      </c>
      <c r="G35" s="54">
        <v>1</v>
      </c>
      <c r="H35" s="54">
        <v>0</v>
      </c>
      <c r="I35" s="54">
        <v>3</v>
      </c>
      <c r="J35" s="54">
        <v>6</v>
      </c>
      <c r="K35" s="54">
        <v>9</v>
      </c>
      <c r="L35" s="54">
        <v>-3</v>
      </c>
      <c r="M35" s="54">
        <v>2</v>
      </c>
    </row>
    <row r="36" spans="1:13" ht="16.5" customHeight="1">
      <c r="A36" s="54"/>
      <c r="B36" s="61"/>
      <c r="C36" s="56"/>
      <c r="D36" s="59"/>
      <c r="E36" s="56"/>
      <c r="F36" s="54"/>
      <c r="G36" s="54"/>
      <c r="H36" s="54"/>
      <c r="I36" s="54"/>
      <c r="J36" s="54"/>
      <c r="K36" s="54"/>
      <c r="L36" s="54"/>
      <c r="M36" s="54"/>
    </row>
    <row r="37" spans="1:13" ht="16.5" customHeight="1">
      <c r="A37" s="54">
        <v>3</v>
      </c>
      <c r="B37" s="60" t="s">
        <v>86</v>
      </c>
      <c r="C37" s="55" t="s">
        <v>110</v>
      </c>
      <c r="D37" s="56" t="s">
        <v>111</v>
      </c>
      <c r="E37" s="59"/>
      <c r="F37" s="54">
        <v>2</v>
      </c>
      <c r="G37" s="54">
        <v>0</v>
      </c>
      <c r="H37" s="54">
        <v>0</v>
      </c>
      <c r="I37" s="54">
        <v>6</v>
      </c>
      <c r="J37" s="54">
        <v>14</v>
      </c>
      <c r="K37" s="54">
        <v>3</v>
      </c>
      <c r="L37" s="54">
        <v>11</v>
      </c>
      <c r="M37" s="54">
        <v>1</v>
      </c>
    </row>
    <row r="38" spans="1:13" ht="16.5" customHeight="1">
      <c r="A38" s="54"/>
      <c r="B38" s="61"/>
      <c r="C38" s="56"/>
      <c r="D38" s="56"/>
      <c r="E38" s="59"/>
      <c r="F38" s="54"/>
      <c r="G38" s="54"/>
      <c r="H38" s="54"/>
      <c r="I38" s="54"/>
      <c r="J38" s="54"/>
      <c r="K38" s="54"/>
      <c r="L38" s="54"/>
      <c r="M38" s="54"/>
    </row>
    <row r="39" spans="1:13" ht="17.25">
      <c r="A39" s="13"/>
      <c r="B39" s="16"/>
      <c r="C39" s="14"/>
      <c r="D39" s="14"/>
      <c r="E39" s="14"/>
      <c r="F39" s="15"/>
      <c r="G39" s="15"/>
      <c r="H39" s="15"/>
      <c r="I39" s="15"/>
      <c r="J39" s="15"/>
      <c r="K39" s="15"/>
      <c r="L39" s="15"/>
      <c r="M39" s="15"/>
    </row>
  </sheetData>
  <sheetProtection/>
  <mergeCells count="160">
    <mergeCell ref="A2:M2"/>
    <mergeCell ref="B22:B23"/>
    <mergeCell ref="B24:B25"/>
    <mergeCell ref="B26:B27"/>
    <mergeCell ref="C20:C21"/>
    <mergeCell ref="D20:D21"/>
    <mergeCell ref="E20:E21"/>
    <mergeCell ref="M26:M27"/>
    <mergeCell ref="K26:K27"/>
    <mergeCell ref="L26:L27"/>
    <mergeCell ref="K37:K38"/>
    <mergeCell ref="L37:L38"/>
    <mergeCell ref="M37:M38"/>
    <mergeCell ref="M35:M36"/>
    <mergeCell ref="A37:A38"/>
    <mergeCell ref="C37:C38"/>
    <mergeCell ref="D37:D38"/>
    <mergeCell ref="E37:E38"/>
    <mergeCell ref="B37:B38"/>
    <mergeCell ref="F37:F38"/>
    <mergeCell ref="G37:G38"/>
    <mergeCell ref="H37:H38"/>
    <mergeCell ref="I37:I38"/>
    <mergeCell ref="I35:I36"/>
    <mergeCell ref="J35:J36"/>
    <mergeCell ref="G35:G36"/>
    <mergeCell ref="H35:H36"/>
    <mergeCell ref="J37:J38"/>
    <mergeCell ref="K35:K36"/>
    <mergeCell ref="L35:L36"/>
    <mergeCell ref="L33:L34"/>
    <mergeCell ref="M33:M34"/>
    <mergeCell ref="A35:A36"/>
    <mergeCell ref="C35:C36"/>
    <mergeCell ref="D35:D36"/>
    <mergeCell ref="E35:E36"/>
    <mergeCell ref="B35:B36"/>
    <mergeCell ref="F35:F36"/>
    <mergeCell ref="I33:I34"/>
    <mergeCell ref="C31:C32"/>
    <mergeCell ref="D31:D32"/>
    <mergeCell ref="E31:E32"/>
    <mergeCell ref="H31:H32"/>
    <mergeCell ref="K31:K32"/>
    <mergeCell ref="I31:I32"/>
    <mergeCell ref="J33:J34"/>
    <mergeCell ref="K33:K34"/>
    <mergeCell ref="F33:F34"/>
    <mergeCell ref="A33:A34"/>
    <mergeCell ref="C33:C34"/>
    <mergeCell ref="D33:D34"/>
    <mergeCell ref="E33:E34"/>
    <mergeCell ref="B33:B34"/>
    <mergeCell ref="J31:J32"/>
    <mergeCell ref="G33:G34"/>
    <mergeCell ref="A31:A32"/>
    <mergeCell ref="B31:B32"/>
    <mergeCell ref="H33:H34"/>
    <mergeCell ref="K24:K25"/>
    <mergeCell ref="L24:L25"/>
    <mergeCell ref="M24:M25"/>
    <mergeCell ref="J24:J25"/>
    <mergeCell ref="F31:F32"/>
    <mergeCell ref="G31:G32"/>
    <mergeCell ref="M31:M32"/>
    <mergeCell ref="L31:L32"/>
    <mergeCell ref="A26:A27"/>
    <mergeCell ref="C26:C27"/>
    <mergeCell ref="D26:D27"/>
    <mergeCell ref="E26:E27"/>
    <mergeCell ref="F26:F27"/>
    <mergeCell ref="G26:G27"/>
    <mergeCell ref="A24:A25"/>
    <mergeCell ref="C24:C25"/>
    <mergeCell ref="D24:D25"/>
    <mergeCell ref="E24:E25"/>
    <mergeCell ref="F24:F25"/>
    <mergeCell ref="G24:G25"/>
    <mergeCell ref="K22:K23"/>
    <mergeCell ref="L22:L23"/>
    <mergeCell ref="K20:K21"/>
    <mergeCell ref="L20:L21"/>
    <mergeCell ref="H26:H27"/>
    <mergeCell ref="M22:M23"/>
    <mergeCell ref="H24:H25"/>
    <mergeCell ref="I24:I25"/>
    <mergeCell ref="I26:I27"/>
    <mergeCell ref="J26:J27"/>
    <mergeCell ref="M20:M21"/>
    <mergeCell ref="A22:A23"/>
    <mergeCell ref="C22:C23"/>
    <mergeCell ref="D22:D23"/>
    <mergeCell ref="E22:E23"/>
    <mergeCell ref="F22:F23"/>
    <mergeCell ref="G22:G23"/>
    <mergeCell ref="H22:H23"/>
    <mergeCell ref="I22:I23"/>
    <mergeCell ref="J22:J23"/>
    <mergeCell ref="L15:L16"/>
    <mergeCell ref="M15:M16"/>
    <mergeCell ref="A4:M4"/>
    <mergeCell ref="A20:A21"/>
    <mergeCell ref="B20:B21"/>
    <mergeCell ref="F20:F21"/>
    <mergeCell ref="G20:G21"/>
    <mergeCell ref="H20:H21"/>
    <mergeCell ref="I20:I21"/>
    <mergeCell ref="J20:J21"/>
    <mergeCell ref="M13:M14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I13:I14"/>
    <mergeCell ref="J13:J14"/>
    <mergeCell ref="K13:K14"/>
    <mergeCell ref="L13:L14"/>
    <mergeCell ref="E13:E14"/>
    <mergeCell ref="F13:F14"/>
    <mergeCell ref="G13:G14"/>
    <mergeCell ref="H13:H14"/>
    <mergeCell ref="J11:J12"/>
    <mergeCell ref="K11:K12"/>
    <mergeCell ref="L11:L12"/>
    <mergeCell ref="M11:M12"/>
    <mergeCell ref="E9:E10"/>
    <mergeCell ref="G11:G12"/>
    <mergeCell ref="H11:H12"/>
    <mergeCell ref="I11:I12"/>
    <mergeCell ref="B15:B16"/>
    <mergeCell ref="A5:M5"/>
    <mergeCell ref="M9:M10"/>
    <mergeCell ref="A9:A10"/>
    <mergeCell ref="G9:G10"/>
    <mergeCell ref="H9:H10"/>
    <mergeCell ref="I9:I10"/>
    <mergeCell ref="J9:J10"/>
    <mergeCell ref="C9:C10"/>
    <mergeCell ref="D9:D10"/>
    <mergeCell ref="C11:C12"/>
    <mergeCell ref="D11:D12"/>
    <mergeCell ref="B11:B12"/>
    <mergeCell ref="B13:B14"/>
    <mergeCell ref="C13:C14"/>
    <mergeCell ref="D13:D14"/>
    <mergeCell ref="A1:M1"/>
    <mergeCell ref="A11:A12"/>
    <mergeCell ref="A13:A14"/>
    <mergeCell ref="A15:A16"/>
    <mergeCell ref="E11:E12"/>
    <mergeCell ref="F9:F10"/>
    <mergeCell ref="F11:F12"/>
    <mergeCell ref="K9:K10"/>
    <mergeCell ref="L9:L10"/>
    <mergeCell ref="B9:B10"/>
  </mergeCells>
  <dataValidations count="1">
    <dataValidation allowBlank="1" showInputMessage="1" showErrorMessage="1" imeMode="hiragana" sqref="C11:E16 C33:E38 C22:E27"/>
  </dataValidations>
  <printOptions horizontalCentered="1"/>
  <pageMargins left="0.5905511811023623" right="0.5905511811023623" top="0.984251968503937" bottom="0.5118110236220472" header="0.5118110236220472" footer="0.5118110236220472"/>
  <pageSetup firstPageNumber="4" useFirstPageNumber="1" orientation="portrait" paperSize="9" r:id="rId1"/>
  <headerFooter alignWithMargins="0">
    <oddFooter>&amp;C&amp;"ＭＳ Ｐ明朝,標準"&amp;12-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7">
      <selection activeCell="H14" sqref="H14"/>
    </sheetView>
  </sheetViews>
  <sheetFormatPr defaultColWidth="9.00390625" defaultRowHeight="13.5"/>
  <cols>
    <col min="1" max="1" width="3.125" style="0" customWidth="1"/>
    <col min="2" max="2" width="5.375" style="0" customWidth="1"/>
    <col min="3" max="3" width="2.00390625" style="0" customWidth="1"/>
    <col min="4" max="4" width="5.375" style="0" customWidth="1"/>
    <col min="5" max="5" width="11.125" style="0" customWidth="1"/>
    <col min="6" max="6" width="2.25390625" style="0" customWidth="1"/>
    <col min="7" max="8" width="11.125" style="0" customWidth="1"/>
    <col min="9" max="9" width="3.125" style="0" customWidth="1"/>
    <col min="10" max="10" width="11.125" style="0" customWidth="1"/>
    <col min="11" max="11" width="4.25390625" style="0" bestFit="1" customWidth="1"/>
    <col min="12" max="13" width="11.125" style="0" customWidth="1"/>
    <col min="14" max="14" width="5.875" style="0" customWidth="1"/>
  </cols>
  <sheetData>
    <row r="1" spans="1:13" ht="21">
      <c r="A1" s="52" t="s">
        <v>46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21">
      <c r="A2" s="69" t="s">
        <v>47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7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7.25">
      <c r="A5" s="90" t="s">
        <v>24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2"/>
    </row>
    <row r="6" ht="17.25">
      <c r="A6" s="22" t="s">
        <v>48</v>
      </c>
    </row>
    <row r="7" ht="17.25">
      <c r="A7" s="2" t="s">
        <v>50</v>
      </c>
    </row>
    <row r="8" ht="17.25">
      <c r="A8" s="2" t="s">
        <v>73</v>
      </c>
    </row>
    <row r="9" ht="17.25">
      <c r="A9" s="2"/>
    </row>
    <row r="10" spans="1:2" ht="18.75">
      <c r="A10" s="2"/>
      <c r="B10" s="28" t="s">
        <v>74</v>
      </c>
    </row>
    <row r="11" ht="17.25">
      <c r="A11" s="2"/>
    </row>
    <row r="12" spans="1:13" ht="24" customHeight="1">
      <c r="A12" s="35"/>
      <c r="B12" s="88" t="s">
        <v>10</v>
      </c>
      <c r="C12" s="86"/>
      <c r="D12" s="87"/>
      <c r="E12" s="89" t="s">
        <v>56</v>
      </c>
      <c r="F12" s="89"/>
      <c r="G12" s="89"/>
      <c r="H12" s="36" t="s">
        <v>25</v>
      </c>
      <c r="I12" s="36"/>
      <c r="J12" s="86" t="s">
        <v>57</v>
      </c>
      <c r="K12" s="86"/>
      <c r="L12" s="87"/>
      <c r="M12" s="36" t="s">
        <v>25</v>
      </c>
    </row>
    <row r="13" spans="1:13" ht="21" customHeight="1">
      <c r="A13" s="78" t="s">
        <v>30</v>
      </c>
      <c r="B13" s="79">
        <v>0.4375</v>
      </c>
      <c r="C13" s="80" t="s">
        <v>16</v>
      </c>
      <c r="D13" s="81">
        <v>0.4618055555555556</v>
      </c>
      <c r="E13" s="37">
        <v>2</v>
      </c>
      <c r="F13" s="38" t="s">
        <v>11</v>
      </c>
      <c r="G13" s="38">
        <v>1</v>
      </c>
      <c r="H13" s="39" t="s">
        <v>33</v>
      </c>
      <c r="I13" s="39"/>
      <c r="J13" s="37">
        <v>1</v>
      </c>
      <c r="K13" s="38" t="s">
        <v>11</v>
      </c>
      <c r="L13" s="40">
        <v>1</v>
      </c>
      <c r="M13" s="39" t="s">
        <v>35</v>
      </c>
    </row>
    <row r="14" spans="1:13" ht="21" customHeight="1">
      <c r="A14" s="78"/>
      <c r="B14" s="79"/>
      <c r="C14" s="80"/>
      <c r="D14" s="81"/>
      <c r="E14" s="47" t="s">
        <v>79</v>
      </c>
      <c r="F14" s="42" t="s">
        <v>11</v>
      </c>
      <c r="G14" s="48" t="s">
        <v>122</v>
      </c>
      <c r="H14" s="50" t="s">
        <v>130</v>
      </c>
      <c r="I14" s="43"/>
      <c r="J14" s="41" t="s">
        <v>81</v>
      </c>
      <c r="K14" s="42" t="s">
        <v>11</v>
      </c>
      <c r="L14" s="49" t="s">
        <v>82</v>
      </c>
      <c r="M14" s="43" t="str">
        <f>G18</f>
        <v>マルバ山形</v>
      </c>
    </row>
    <row r="15" spans="1:13" ht="21" customHeight="1">
      <c r="A15" s="78" t="s">
        <v>36</v>
      </c>
      <c r="B15" s="79">
        <v>0.46875</v>
      </c>
      <c r="C15" s="80" t="s">
        <v>16</v>
      </c>
      <c r="D15" s="91">
        <v>0.4930555555555556</v>
      </c>
      <c r="E15" s="71" t="s">
        <v>26</v>
      </c>
      <c r="F15" s="72"/>
      <c r="G15" s="73"/>
      <c r="H15" s="39"/>
      <c r="I15" s="39"/>
      <c r="J15" s="38">
        <v>5</v>
      </c>
      <c r="K15" s="38" t="s">
        <v>11</v>
      </c>
      <c r="L15" s="38">
        <v>1</v>
      </c>
      <c r="M15" s="39" t="s">
        <v>39</v>
      </c>
    </row>
    <row r="16" spans="1:13" ht="21" customHeight="1">
      <c r="A16" s="78"/>
      <c r="B16" s="79"/>
      <c r="C16" s="80"/>
      <c r="D16" s="91"/>
      <c r="E16" s="74"/>
      <c r="F16" s="75"/>
      <c r="G16" s="76"/>
      <c r="H16" s="43"/>
      <c r="I16" s="43"/>
      <c r="J16" s="48" t="s">
        <v>120</v>
      </c>
      <c r="K16" s="42" t="s">
        <v>11</v>
      </c>
      <c r="L16" s="44" t="s">
        <v>85</v>
      </c>
      <c r="M16" s="43" t="str">
        <f>L14</f>
        <v>裏犬</v>
      </c>
    </row>
    <row r="17" spans="1:13" ht="21" customHeight="1">
      <c r="A17" s="78" t="s">
        <v>40</v>
      </c>
      <c r="B17" s="79">
        <v>0.5</v>
      </c>
      <c r="C17" s="80" t="s">
        <v>16</v>
      </c>
      <c r="D17" s="81">
        <v>0.5243055555555556</v>
      </c>
      <c r="E17" s="37">
        <v>0</v>
      </c>
      <c r="F17" s="38" t="s">
        <v>11</v>
      </c>
      <c r="G17" s="38">
        <v>5</v>
      </c>
      <c r="H17" s="39" t="s">
        <v>38</v>
      </c>
      <c r="I17" s="39"/>
      <c r="J17" s="38">
        <v>3</v>
      </c>
      <c r="K17" s="38" t="s">
        <v>11</v>
      </c>
      <c r="L17" s="38">
        <v>8</v>
      </c>
      <c r="M17" s="39" t="s">
        <v>32</v>
      </c>
    </row>
    <row r="18" spans="1:13" ht="21" customHeight="1">
      <c r="A18" s="78"/>
      <c r="B18" s="79"/>
      <c r="C18" s="80"/>
      <c r="D18" s="81"/>
      <c r="E18" s="41" t="str">
        <f>E14</f>
        <v>ハチ公</v>
      </c>
      <c r="F18" s="42" t="s">
        <v>11</v>
      </c>
      <c r="G18" s="49" t="s">
        <v>80</v>
      </c>
      <c r="H18" s="43" t="str">
        <f>L16</f>
        <v>オルグージョ</v>
      </c>
      <c r="I18" s="43"/>
      <c r="J18" s="41" t="str">
        <f>J14</f>
        <v>山形ユナイテッド</v>
      </c>
      <c r="K18" s="42" t="s">
        <v>11</v>
      </c>
      <c r="L18" s="42" t="s">
        <v>87</v>
      </c>
      <c r="M18" s="43" t="str">
        <f>G14</f>
        <v>ベルベット</v>
      </c>
    </row>
    <row r="19" spans="1:13" ht="21" customHeight="1">
      <c r="A19" s="78" t="s">
        <v>42</v>
      </c>
      <c r="B19" s="79">
        <v>0.53125</v>
      </c>
      <c r="C19" s="80" t="s">
        <v>16</v>
      </c>
      <c r="D19" s="81">
        <v>0.5555555555555556</v>
      </c>
      <c r="E19" s="71" t="s">
        <v>26</v>
      </c>
      <c r="F19" s="72"/>
      <c r="G19" s="73"/>
      <c r="H19" s="39"/>
      <c r="I19" s="39"/>
      <c r="J19" s="38">
        <v>2</v>
      </c>
      <c r="K19" s="38" t="s">
        <v>11</v>
      </c>
      <c r="L19" s="38">
        <v>6</v>
      </c>
      <c r="M19" s="39" t="s">
        <v>34</v>
      </c>
    </row>
    <row r="20" spans="1:13" ht="21" customHeight="1">
      <c r="A20" s="78"/>
      <c r="B20" s="79"/>
      <c r="C20" s="80"/>
      <c r="D20" s="81"/>
      <c r="E20" s="74"/>
      <c r="F20" s="75"/>
      <c r="G20" s="76"/>
      <c r="H20" s="43"/>
      <c r="I20" s="43"/>
      <c r="J20" s="41" t="str">
        <f>J16</f>
        <v>グランゼ</v>
      </c>
      <c r="K20" s="42" t="s">
        <v>11</v>
      </c>
      <c r="L20" s="44" t="str">
        <f>H14</f>
        <v>コンキスタドール</v>
      </c>
      <c r="M20" s="43" t="str">
        <f>J14</f>
        <v>山形ユナイテッド</v>
      </c>
    </row>
    <row r="21" spans="1:13" ht="21" customHeight="1">
      <c r="A21" s="78" t="s">
        <v>43</v>
      </c>
      <c r="B21" s="79">
        <v>0.5625</v>
      </c>
      <c r="C21" s="80" t="s">
        <v>16</v>
      </c>
      <c r="D21" s="81">
        <v>0.5868055555555556</v>
      </c>
      <c r="E21" s="38">
        <v>0</v>
      </c>
      <c r="F21" s="38" t="s">
        <v>11</v>
      </c>
      <c r="G21" s="38">
        <v>4</v>
      </c>
      <c r="H21" s="39" t="s">
        <v>37</v>
      </c>
      <c r="I21" s="39"/>
      <c r="J21" s="38">
        <v>5</v>
      </c>
      <c r="K21" s="38" t="s">
        <v>11</v>
      </c>
      <c r="L21" s="38">
        <v>4</v>
      </c>
      <c r="M21" s="39" t="s">
        <v>31</v>
      </c>
    </row>
    <row r="22" spans="1:13" ht="21" customHeight="1">
      <c r="A22" s="78"/>
      <c r="B22" s="79"/>
      <c r="C22" s="80"/>
      <c r="D22" s="81"/>
      <c r="E22" s="42" t="str">
        <f>G14</f>
        <v>ベルベット</v>
      </c>
      <c r="F22" s="42" t="s">
        <v>11</v>
      </c>
      <c r="G22" s="44" t="str">
        <f>G18</f>
        <v>マルバ山形</v>
      </c>
      <c r="H22" s="43" t="str">
        <f>J16</f>
        <v>グランゼ</v>
      </c>
      <c r="I22" s="43"/>
      <c r="J22" s="41" t="str">
        <f>L14</f>
        <v>裏犬</v>
      </c>
      <c r="K22" s="42" t="s">
        <v>11</v>
      </c>
      <c r="L22" s="42" t="str">
        <f>L18</f>
        <v>ズグジスタ</v>
      </c>
      <c r="M22" s="43" t="str">
        <f>E14</f>
        <v>ハチ公</v>
      </c>
    </row>
    <row r="23" spans="1:13" ht="21" customHeight="1">
      <c r="A23" s="78" t="s">
        <v>44</v>
      </c>
      <c r="B23" s="79">
        <v>0.59375</v>
      </c>
      <c r="C23" s="80" t="s">
        <v>16</v>
      </c>
      <c r="D23" s="81">
        <v>0.6180555555555556</v>
      </c>
      <c r="E23" s="71" t="s">
        <v>26</v>
      </c>
      <c r="F23" s="72"/>
      <c r="G23" s="73"/>
      <c r="H23" s="39"/>
      <c r="I23" s="39"/>
      <c r="J23" s="38">
        <v>1</v>
      </c>
      <c r="K23" s="38" t="s">
        <v>11</v>
      </c>
      <c r="L23" s="38">
        <v>8</v>
      </c>
      <c r="M23" s="39" t="s">
        <v>41</v>
      </c>
    </row>
    <row r="24" spans="1:13" ht="21" customHeight="1">
      <c r="A24" s="78"/>
      <c r="B24" s="79"/>
      <c r="C24" s="80"/>
      <c r="D24" s="81"/>
      <c r="E24" s="74"/>
      <c r="F24" s="75"/>
      <c r="G24" s="76"/>
      <c r="H24" s="43"/>
      <c r="I24" s="43"/>
      <c r="J24" s="41" t="str">
        <f>L16</f>
        <v>オルグージョ</v>
      </c>
      <c r="K24" s="42" t="s">
        <v>11</v>
      </c>
      <c r="L24" s="44" t="str">
        <f>H14</f>
        <v>コンキスタドール</v>
      </c>
      <c r="M24" s="43" t="str">
        <f>L18</f>
        <v>ズグジスタ</v>
      </c>
    </row>
    <row r="25" spans="1:13" ht="21" customHeight="1">
      <c r="A25" s="78" t="s">
        <v>63</v>
      </c>
      <c r="B25" s="79">
        <v>0.6319444444444444</v>
      </c>
      <c r="C25" s="80" t="s">
        <v>16</v>
      </c>
      <c r="D25" s="81">
        <v>0.65625</v>
      </c>
      <c r="E25" s="38">
        <v>7</v>
      </c>
      <c r="F25" s="38" t="s">
        <v>11</v>
      </c>
      <c r="G25" s="38">
        <v>3</v>
      </c>
      <c r="H25" s="39" t="s">
        <v>49</v>
      </c>
      <c r="I25" s="39"/>
      <c r="J25" s="71" t="s">
        <v>26</v>
      </c>
      <c r="K25" s="72"/>
      <c r="L25" s="73"/>
      <c r="M25" s="39"/>
    </row>
    <row r="26" spans="1:13" ht="21" customHeight="1">
      <c r="A26" s="78"/>
      <c r="B26" s="79"/>
      <c r="C26" s="80"/>
      <c r="D26" s="81"/>
      <c r="E26" s="42" t="s">
        <v>112</v>
      </c>
      <c r="F26" s="42" t="s">
        <v>11</v>
      </c>
      <c r="G26" s="44" t="s">
        <v>113</v>
      </c>
      <c r="H26" s="43"/>
      <c r="I26" s="43"/>
      <c r="J26" s="74"/>
      <c r="K26" s="75"/>
      <c r="L26" s="76"/>
      <c r="M26" s="43"/>
    </row>
    <row r="27" spans="1:13" ht="12" customHeight="1">
      <c r="A27" s="78" t="s">
        <v>64</v>
      </c>
      <c r="B27" s="79">
        <v>0.6631944444444444</v>
      </c>
      <c r="C27" s="80" t="s">
        <v>16</v>
      </c>
      <c r="D27" s="81">
        <v>0.6875</v>
      </c>
      <c r="E27" s="82">
        <v>3</v>
      </c>
      <c r="F27" s="38" t="s">
        <v>11</v>
      </c>
      <c r="G27" s="84">
        <v>6</v>
      </c>
      <c r="H27" s="39" t="s">
        <v>58</v>
      </c>
      <c r="I27" s="77" t="s">
        <v>65</v>
      </c>
      <c r="J27" s="38">
        <v>4</v>
      </c>
      <c r="K27" s="38" t="s">
        <v>11</v>
      </c>
      <c r="L27" s="38">
        <v>4</v>
      </c>
      <c r="M27" s="39" t="s">
        <v>59</v>
      </c>
    </row>
    <row r="28" spans="1:13" ht="12" customHeight="1">
      <c r="A28" s="78"/>
      <c r="B28" s="79"/>
      <c r="C28" s="80"/>
      <c r="D28" s="81"/>
      <c r="E28" s="83"/>
      <c r="F28" s="45"/>
      <c r="G28" s="85"/>
      <c r="H28" s="46"/>
      <c r="I28" s="77"/>
      <c r="J28" s="45">
        <v>3</v>
      </c>
      <c r="K28" s="14" t="s">
        <v>118</v>
      </c>
      <c r="L28" s="45">
        <v>5</v>
      </c>
      <c r="M28" s="46"/>
    </row>
    <row r="29" spans="1:13" ht="18" customHeight="1">
      <c r="A29" s="78"/>
      <c r="B29" s="79"/>
      <c r="C29" s="80"/>
      <c r="D29" s="81"/>
      <c r="E29" s="42" t="s">
        <v>114</v>
      </c>
      <c r="F29" s="42" t="s">
        <v>11</v>
      </c>
      <c r="G29" s="44" t="s">
        <v>115</v>
      </c>
      <c r="H29" s="43"/>
      <c r="I29" s="77"/>
      <c r="J29" s="42" t="s">
        <v>116</v>
      </c>
      <c r="K29" s="42" t="s">
        <v>11</v>
      </c>
      <c r="L29" s="44" t="s">
        <v>117</v>
      </c>
      <c r="M29" s="43"/>
    </row>
    <row r="30" spans="1:13" ht="21" customHeight="1">
      <c r="A30" s="13"/>
      <c r="B30" s="29"/>
      <c r="C30" s="13"/>
      <c r="D30" s="29"/>
      <c r="E30" s="15"/>
      <c r="F30" s="15"/>
      <c r="G30" s="15"/>
      <c r="H30" s="15"/>
      <c r="I30" s="15"/>
      <c r="J30" s="30"/>
      <c r="K30" s="30"/>
      <c r="L30" s="30"/>
      <c r="M30" s="30"/>
    </row>
    <row r="31" ht="17.25">
      <c r="A31" s="2" t="s">
        <v>75</v>
      </c>
    </row>
    <row r="32" spans="1:10" ht="17.25">
      <c r="A32" s="2" t="s">
        <v>78</v>
      </c>
      <c r="C32" s="2"/>
      <c r="D32" s="2"/>
      <c r="E32" s="2"/>
      <c r="F32" s="2"/>
      <c r="G32" s="2"/>
      <c r="H32" s="2"/>
      <c r="I32" s="2"/>
      <c r="J32" s="2"/>
    </row>
    <row r="33" spans="3:10" ht="17.25">
      <c r="C33" s="2"/>
      <c r="D33" s="2"/>
      <c r="E33" s="2"/>
      <c r="F33" s="2"/>
      <c r="G33" s="2"/>
      <c r="H33" s="2"/>
      <c r="I33" s="2"/>
      <c r="J33" s="2"/>
    </row>
    <row r="34" spans="1:10" ht="17.25">
      <c r="A34" s="2" t="s">
        <v>27</v>
      </c>
      <c r="C34" s="2"/>
      <c r="D34" s="2"/>
      <c r="E34" s="2"/>
      <c r="F34" s="2"/>
      <c r="G34" s="2"/>
      <c r="H34" s="2"/>
      <c r="I34" s="2"/>
      <c r="J34" s="2"/>
    </row>
    <row r="35" spans="2:10" ht="17.25">
      <c r="B35" s="2" t="s">
        <v>28</v>
      </c>
      <c r="C35" s="2"/>
      <c r="D35" s="2"/>
      <c r="E35" s="2"/>
      <c r="F35" s="2"/>
      <c r="G35" s="2"/>
      <c r="H35" s="2"/>
      <c r="I35" s="2"/>
      <c r="J35" s="2"/>
    </row>
    <row r="36" spans="2:10" ht="17.25">
      <c r="B36" s="2" t="s">
        <v>29</v>
      </c>
      <c r="C36" s="2"/>
      <c r="D36" s="2"/>
      <c r="E36" s="2"/>
      <c r="F36" s="2"/>
      <c r="G36" s="2"/>
      <c r="H36" s="2"/>
      <c r="I36" s="2"/>
      <c r="J36" s="2"/>
    </row>
  </sheetData>
  <sheetProtection/>
  <mergeCells count="45">
    <mergeCell ref="E15:G16"/>
    <mergeCell ref="E19:G20"/>
    <mergeCell ref="E23:G24"/>
    <mergeCell ref="A5:M5"/>
    <mergeCell ref="C15:C16"/>
    <mergeCell ref="D15:D16"/>
    <mergeCell ref="A13:A14"/>
    <mergeCell ref="B13:B14"/>
    <mergeCell ref="D13:D14"/>
    <mergeCell ref="C13:C14"/>
    <mergeCell ref="A1:M1"/>
    <mergeCell ref="A2:M2"/>
    <mergeCell ref="A23:A24"/>
    <mergeCell ref="B23:B24"/>
    <mergeCell ref="C23:C24"/>
    <mergeCell ref="D23:D24"/>
    <mergeCell ref="B12:D12"/>
    <mergeCell ref="E12:G12"/>
    <mergeCell ref="A15:A16"/>
    <mergeCell ref="B15:B16"/>
    <mergeCell ref="B19:B20"/>
    <mergeCell ref="C19:C20"/>
    <mergeCell ref="D19:D20"/>
    <mergeCell ref="A17:A18"/>
    <mergeCell ref="B17:B18"/>
    <mergeCell ref="C17:C18"/>
    <mergeCell ref="D17:D18"/>
    <mergeCell ref="J12:L12"/>
    <mergeCell ref="A25:A26"/>
    <mergeCell ref="B25:B26"/>
    <mergeCell ref="C25:C26"/>
    <mergeCell ref="D25:D26"/>
    <mergeCell ref="A21:A22"/>
    <mergeCell ref="B21:B22"/>
    <mergeCell ref="C21:C22"/>
    <mergeCell ref="D21:D22"/>
    <mergeCell ref="A19:A20"/>
    <mergeCell ref="J25:L26"/>
    <mergeCell ref="I27:I29"/>
    <mergeCell ref="A27:A29"/>
    <mergeCell ref="B27:B29"/>
    <mergeCell ref="C27:C29"/>
    <mergeCell ref="D27:D29"/>
    <mergeCell ref="E27:E28"/>
    <mergeCell ref="G27:G28"/>
  </mergeCells>
  <printOptions horizontalCentered="1"/>
  <pageMargins left="0.3937007874015748" right="0.3937007874015748" top="0.984251968503937" bottom="0.984251968503937" header="0.4724409448818898" footer="0.5118110236220472"/>
  <pageSetup firstPageNumber="5" useFirstPageNumber="1" horizontalDpi="600" verticalDpi="600" orientation="portrait" paperSize="9" r:id="rId1"/>
  <headerFooter alignWithMargins="0">
    <oddFooter>&amp;C&amp;"ＭＳ Ｐ明朝,標準"-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40"/>
  <sheetViews>
    <sheetView tabSelected="1" zoomScalePageLayoutView="0" workbookViewId="0" topLeftCell="A1">
      <selection activeCell="A1" sqref="A1:AG1"/>
    </sheetView>
  </sheetViews>
  <sheetFormatPr defaultColWidth="9.00390625" defaultRowHeight="13.5"/>
  <cols>
    <col min="1" max="19" width="2.875" style="0" customWidth="1"/>
    <col min="20" max="20" width="3.00390625" style="0" customWidth="1"/>
    <col min="21" max="33" width="2.875" style="0" customWidth="1"/>
  </cols>
  <sheetData>
    <row r="1" spans="1:33" ht="21">
      <c r="A1" s="52" t="s">
        <v>46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1:33" ht="21">
      <c r="A2" s="69" t="s">
        <v>47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</row>
    <row r="3" spans="1:11" ht="21">
      <c r="A3" s="1"/>
      <c r="B3" s="1"/>
      <c r="C3" s="1"/>
      <c r="D3" s="1"/>
      <c r="E3" s="1"/>
      <c r="F3" s="1"/>
      <c r="G3" s="1"/>
      <c r="H3" s="1"/>
      <c r="I3" s="1"/>
      <c r="J3" s="1"/>
      <c r="K3" s="3"/>
    </row>
    <row r="4" spans="1:33" ht="17.25">
      <c r="A4" s="92" t="s">
        <v>45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</row>
    <row r="5" ht="17.25">
      <c r="A5" s="22"/>
    </row>
    <row r="6" spans="3:10" s="2" customFormat="1" ht="21" customHeight="1">
      <c r="C6" s="2" t="s">
        <v>91</v>
      </c>
      <c r="J6" s="2" t="s">
        <v>93</v>
      </c>
    </row>
    <row r="7" spans="3:10" s="22" customFormat="1" ht="21" customHeight="1">
      <c r="C7" s="22" t="s">
        <v>92</v>
      </c>
      <c r="J7" s="22" t="s">
        <v>94</v>
      </c>
    </row>
    <row r="8" spans="26:28" ht="17.25">
      <c r="Z8" s="2"/>
      <c r="AA8" s="4"/>
      <c r="AB8" s="4"/>
    </row>
    <row r="9" spans="1:33" ht="24" customHeight="1">
      <c r="A9" s="88" t="s">
        <v>10</v>
      </c>
      <c r="B9" s="86"/>
      <c r="C9" s="86"/>
      <c r="D9" s="88" t="s">
        <v>89</v>
      </c>
      <c r="E9" s="86"/>
      <c r="F9" s="86"/>
      <c r="G9" s="124"/>
      <c r="H9" s="124"/>
      <c r="I9" s="124"/>
      <c r="J9" s="124"/>
      <c r="K9" s="124"/>
      <c r="L9" s="124"/>
      <c r="M9" s="124"/>
      <c r="N9" s="124"/>
      <c r="O9" s="88" t="s">
        <v>15</v>
      </c>
      <c r="P9" s="86"/>
      <c r="Q9" s="86"/>
      <c r="R9" s="123"/>
      <c r="S9" s="88" t="s">
        <v>90</v>
      </c>
      <c r="T9" s="86"/>
      <c r="U9" s="86"/>
      <c r="V9" s="124"/>
      <c r="W9" s="124"/>
      <c r="X9" s="124"/>
      <c r="Y9" s="124"/>
      <c r="Z9" s="124"/>
      <c r="AA9" s="124"/>
      <c r="AB9" s="124"/>
      <c r="AC9" s="124"/>
      <c r="AD9" s="88" t="s">
        <v>15</v>
      </c>
      <c r="AE9" s="86"/>
      <c r="AF9" s="86"/>
      <c r="AG9" s="123"/>
    </row>
    <row r="10" spans="1:33" ht="15" customHeight="1">
      <c r="A10" s="116">
        <v>0.4375</v>
      </c>
      <c r="B10" s="117"/>
      <c r="C10" s="100" t="s">
        <v>16</v>
      </c>
      <c r="D10" s="109">
        <v>2</v>
      </c>
      <c r="E10" s="110"/>
      <c r="F10" s="110"/>
      <c r="G10" s="110"/>
      <c r="H10" s="110"/>
      <c r="I10" s="5" t="s">
        <v>51</v>
      </c>
      <c r="J10" s="99">
        <v>2</v>
      </c>
      <c r="K10" s="110"/>
      <c r="L10" s="110"/>
      <c r="M10" s="110"/>
      <c r="N10" s="121"/>
      <c r="O10" s="93" t="s">
        <v>68</v>
      </c>
      <c r="P10" s="94"/>
      <c r="Q10" s="94"/>
      <c r="R10" s="95"/>
      <c r="S10" s="109">
        <v>6</v>
      </c>
      <c r="T10" s="99"/>
      <c r="U10" s="99"/>
      <c r="V10" s="99"/>
      <c r="W10" s="99"/>
      <c r="X10" s="5" t="s">
        <v>52</v>
      </c>
      <c r="Y10" s="99">
        <v>4</v>
      </c>
      <c r="Z10" s="99"/>
      <c r="AA10" s="99"/>
      <c r="AB10" s="99"/>
      <c r="AC10" s="143"/>
      <c r="AD10" s="93" t="s">
        <v>69</v>
      </c>
      <c r="AE10" s="94"/>
      <c r="AF10" s="94"/>
      <c r="AG10" s="95"/>
    </row>
    <row r="11" spans="1:33" ht="15" customHeight="1">
      <c r="A11" s="137"/>
      <c r="B11" s="138"/>
      <c r="C11" s="100"/>
      <c r="D11" s="113">
        <v>2</v>
      </c>
      <c r="E11" s="114"/>
      <c r="F11" s="114"/>
      <c r="G11" s="114"/>
      <c r="H11" s="114"/>
      <c r="I11" s="14" t="s">
        <v>127</v>
      </c>
      <c r="J11" s="120">
        <v>4</v>
      </c>
      <c r="K11" s="114"/>
      <c r="L11" s="114"/>
      <c r="M11" s="114"/>
      <c r="N11" s="142"/>
      <c r="O11" s="139"/>
      <c r="P11" s="140"/>
      <c r="Q11" s="140"/>
      <c r="R11" s="141"/>
      <c r="S11" s="113"/>
      <c r="T11" s="120"/>
      <c r="U11" s="120"/>
      <c r="V11" s="120"/>
      <c r="W11" s="120"/>
      <c r="X11" s="14" t="s">
        <v>11</v>
      </c>
      <c r="Y11" s="120"/>
      <c r="Z11" s="120"/>
      <c r="AA11" s="120"/>
      <c r="AB11" s="120"/>
      <c r="AC11" s="144"/>
      <c r="AD11" s="139"/>
      <c r="AE11" s="140"/>
      <c r="AF11" s="140"/>
      <c r="AG11" s="141"/>
    </row>
    <row r="12" spans="1:33" ht="19.5" customHeight="1">
      <c r="A12" s="118"/>
      <c r="B12" s="119"/>
      <c r="C12" s="100"/>
      <c r="D12" s="113" t="s">
        <v>119</v>
      </c>
      <c r="E12" s="114"/>
      <c r="F12" s="114"/>
      <c r="G12" s="114"/>
      <c r="H12" s="114"/>
      <c r="I12" s="14" t="s">
        <v>11</v>
      </c>
      <c r="J12" s="120" t="s">
        <v>121</v>
      </c>
      <c r="K12" s="114"/>
      <c r="L12" s="114"/>
      <c r="M12" s="114"/>
      <c r="N12" s="114"/>
      <c r="O12" s="96"/>
      <c r="P12" s="97"/>
      <c r="Q12" s="97"/>
      <c r="R12" s="98"/>
      <c r="S12" s="111" t="s">
        <v>123</v>
      </c>
      <c r="T12" s="112"/>
      <c r="U12" s="112"/>
      <c r="V12" s="112"/>
      <c r="W12" s="112"/>
      <c r="X12" s="6" t="s">
        <v>17</v>
      </c>
      <c r="Y12" s="115" t="s">
        <v>130</v>
      </c>
      <c r="Z12" s="112"/>
      <c r="AA12" s="112"/>
      <c r="AB12" s="112"/>
      <c r="AC12" s="122"/>
      <c r="AD12" s="96"/>
      <c r="AE12" s="97"/>
      <c r="AF12" s="97"/>
      <c r="AG12" s="98"/>
    </row>
    <row r="13" spans="1:33" ht="19.5" customHeight="1">
      <c r="A13" s="116">
        <v>0.4930555555555556</v>
      </c>
      <c r="B13" s="117"/>
      <c r="C13" s="100" t="s">
        <v>16</v>
      </c>
      <c r="D13" s="109">
        <v>11</v>
      </c>
      <c r="E13" s="110"/>
      <c r="F13" s="110"/>
      <c r="G13" s="110"/>
      <c r="H13" s="110"/>
      <c r="I13" s="5" t="s">
        <v>53</v>
      </c>
      <c r="J13" s="99">
        <v>0</v>
      </c>
      <c r="K13" s="110"/>
      <c r="L13" s="110"/>
      <c r="M13" s="110"/>
      <c r="N13" s="110"/>
      <c r="O13" s="93" t="s">
        <v>70</v>
      </c>
      <c r="P13" s="94"/>
      <c r="Q13" s="94"/>
      <c r="R13" s="95"/>
      <c r="S13" s="109">
        <v>3</v>
      </c>
      <c r="T13" s="110"/>
      <c r="U13" s="110"/>
      <c r="V13" s="110"/>
      <c r="W13" s="110"/>
      <c r="X13" s="5" t="s">
        <v>54</v>
      </c>
      <c r="Y13" s="99">
        <v>2</v>
      </c>
      <c r="Z13" s="110"/>
      <c r="AA13" s="110"/>
      <c r="AB13" s="110"/>
      <c r="AC13" s="110"/>
      <c r="AD13" s="93" t="s">
        <v>71</v>
      </c>
      <c r="AE13" s="94"/>
      <c r="AF13" s="94"/>
      <c r="AG13" s="95"/>
    </row>
    <row r="14" spans="1:33" ht="19.5" customHeight="1">
      <c r="A14" s="118"/>
      <c r="B14" s="119"/>
      <c r="C14" s="100"/>
      <c r="D14" s="113" t="s">
        <v>80</v>
      </c>
      <c r="E14" s="114"/>
      <c r="F14" s="114"/>
      <c r="G14" s="114"/>
      <c r="H14" s="114"/>
      <c r="I14" s="6" t="s">
        <v>11</v>
      </c>
      <c r="J14" s="120" t="s">
        <v>84</v>
      </c>
      <c r="K14" s="114"/>
      <c r="L14" s="114"/>
      <c r="M14" s="114"/>
      <c r="N14" s="114"/>
      <c r="O14" s="96"/>
      <c r="P14" s="97"/>
      <c r="Q14" s="97"/>
      <c r="R14" s="98"/>
      <c r="S14" s="111" t="s">
        <v>122</v>
      </c>
      <c r="T14" s="112"/>
      <c r="U14" s="112"/>
      <c r="V14" s="112"/>
      <c r="W14" s="112"/>
      <c r="X14" s="6"/>
      <c r="Y14" s="120" t="s">
        <v>82</v>
      </c>
      <c r="Z14" s="114"/>
      <c r="AA14" s="114"/>
      <c r="AB14" s="114"/>
      <c r="AC14" s="114"/>
      <c r="AD14" s="96"/>
      <c r="AE14" s="97"/>
      <c r="AF14" s="97"/>
      <c r="AG14" s="98"/>
    </row>
    <row r="15" spans="1:33" ht="19.5" customHeight="1">
      <c r="A15" s="116">
        <v>0.5555555555555556</v>
      </c>
      <c r="B15" s="117"/>
      <c r="C15" s="100" t="s">
        <v>16</v>
      </c>
      <c r="D15" s="109">
        <v>6</v>
      </c>
      <c r="E15" s="110"/>
      <c r="F15" s="110"/>
      <c r="G15" s="110"/>
      <c r="H15" s="110"/>
      <c r="I15" s="5" t="s">
        <v>55</v>
      </c>
      <c r="J15" s="99">
        <v>1</v>
      </c>
      <c r="K15" s="110"/>
      <c r="L15" s="110"/>
      <c r="M15" s="110"/>
      <c r="N15" s="121"/>
      <c r="O15" s="103" t="s">
        <v>72</v>
      </c>
      <c r="P15" s="104"/>
      <c r="Q15" s="104"/>
      <c r="R15" s="105"/>
      <c r="S15" s="109"/>
      <c r="T15" s="110"/>
      <c r="U15" s="110"/>
      <c r="V15" s="110"/>
      <c r="W15" s="110"/>
      <c r="X15" s="5"/>
      <c r="Y15" s="99"/>
      <c r="Z15" s="110"/>
      <c r="AA15" s="110"/>
      <c r="AB15" s="110"/>
      <c r="AC15" s="110"/>
      <c r="AD15" s="103"/>
      <c r="AE15" s="104"/>
      <c r="AF15" s="104"/>
      <c r="AG15" s="105"/>
    </row>
    <row r="16" spans="1:33" ht="19.5" customHeight="1">
      <c r="A16" s="118"/>
      <c r="B16" s="119"/>
      <c r="C16" s="100"/>
      <c r="D16" s="111" t="s">
        <v>80</v>
      </c>
      <c r="E16" s="115"/>
      <c r="F16" s="115"/>
      <c r="G16" s="115"/>
      <c r="H16" s="115"/>
      <c r="I16" s="6" t="s">
        <v>19</v>
      </c>
      <c r="J16" s="115" t="s">
        <v>122</v>
      </c>
      <c r="K16" s="112"/>
      <c r="L16" s="112"/>
      <c r="M16" s="112"/>
      <c r="N16" s="122"/>
      <c r="O16" s="106"/>
      <c r="P16" s="107"/>
      <c r="Q16" s="107"/>
      <c r="R16" s="108"/>
      <c r="S16" s="111"/>
      <c r="T16" s="112"/>
      <c r="U16" s="112"/>
      <c r="V16" s="112"/>
      <c r="W16" s="112"/>
      <c r="X16" s="6" t="s">
        <v>20</v>
      </c>
      <c r="Y16" s="115"/>
      <c r="Z16" s="112"/>
      <c r="AA16" s="112"/>
      <c r="AB16" s="112"/>
      <c r="AC16" s="122"/>
      <c r="AD16" s="106"/>
      <c r="AE16" s="107"/>
      <c r="AF16" s="107"/>
      <c r="AG16" s="108"/>
    </row>
    <row r="17" spans="1:33" ht="19.5" customHeight="1">
      <c r="A17" s="24"/>
      <c r="B17" s="25"/>
      <c r="C17" s="26"/>
      <c r="D17" s="14"/>
      <c r="E17" s="23"/>
      <c r="F17" s="23"/>
      <c r="G17" s="23"/>
      <c r="H17" s="23"/>
      <c r="I17" s="14"/>
      <c r="J17" s="14"/>
      <c r="K17" s="23"/>
      <c r="L17" s="23"/>
      <c r="M17" s="23"/>
      <c r="N17" s="23"/>
      <c r="O17" s="13"/>
      <c r="P17" s="13"/>
      <c r="Q17" s="13"/>
      <c r="R17" s="13"/>
      <c r="S17" s="14"/>
      <c r="T17" s="23"/>
      <c r="U17" s="23"/>
      <c r="V17" s="23"/>
      <c r="W17" s="23"/>
      <c r="X17" s="14"/>
      <c r="Y17" s="14"/>
      <c r="Z17" s="23"/>
      <c r="AA17" s="23"/>
      <c r="AB17" s="23"/>
      <c r="AC17" s="23"/>
      <c r="AD17" s="11"/>
      <c r="AE17" s="11"/>
      <c r="AF17" s="11"/>
      <c r="AG17" s="14"/>
    </row>
    <row r="18" ht="18.75">
      <c r="D18" s="12" t="s">
        <v>60</v>
      </c>
    </row>
    <row r="19" ht="17.25">
      <c r="D19" s="2" t="s">
        <v>62</v>
      </c>
    </row>
    <row r="20" spans="4:25" ht="18.75">
      <c r="D20" s="2" t="s">
        <v>77</v>
      </c>
      <c r="H20" s="31"/>
      <c r="I20" s="31"/>
      <c r="J20" s="31"/>
      <c r="K20" s="31"/>
      <c r="L20" s="31"/>
      <c r="M20" s="31"/>
      <c r="N20" s="31"/>
      <c r="O20" s="31"/>
      <c r="P20" s="31"/>
      <c r="Q20" s="101" t="s">
        <v>61</v>
      </c>
      <c r="R20" s="101"/>
      <c r="S20" s="31"/>
      <c r="T20" s="31"/>
      <c r="U20" s="31"/>
      <c r="V20" s="31"/>
      <c r="W20" s="31"/>
      <c r="X20" s="31"/>
      <c r="Y20" s="31"/>
    </row>
    <row r="21" spans="10:21" ht="13.5" customHeight="1">
      <c r="J21" s="27"/>
      <c r="K21" s="31"/>
      <c r="L21" s="33"/>
      <c r="M21" s="27"/>
      <c r="N21" s="27"/>
      <c r="O21" s="27"/>
      <c r="P21" s="27"/>
      <c r="Q21" s="101"/>
      <c r="R21" s="101"/>
      <c r="S21" s="27"/>
      <c r="T21" s="27"/>
      <c r="U21" s="27"/>
    </row>
    <row r="22" spans="3:27" ht="19.5" customHeight="1" thickBot="1">
      <c r="C22" s="11"/>
      <c r="D22" s="11"/>
      <c r="E22" s="11"/>
      <c r="F22" s="11"/>
      <c r="H22" s="27"/>
      <c r="I22" s="27"/>
      <c r="J22" s="27"/>
      <c r="K22" s="135"/>
      <c r="L22" s="135">
        <v>6</v>
      </c>
      <c r="M22" s="135"/>
      <c r="N22" s="135"/>
      <c r="O22" s="135"/>
      <c r="P22" s="135"/>
      <c r="Q22" s="136"/>
      <c r="R22" s="6"/>
      <c r="S22" s="27"/>
      <c r="T22" s="27"/>
      <c r="U22" s="27"/>
      <c r="V22" s="27"/>
      <c r="W22" s="27">
        <v>1</v>
      </c>
      <c r="X22" s="27"/>
      <c r="Y22" s="27"/>
      <c r="Z22" s="27"/>
      <c r="AA22" s="27"/>
    </row>
    <row r="23" spans="3:29" ht="19.5" customHeight="1" thickTop="1">
      <c r="C23" s="11"/>
      <c r="D23" s="11"/>
      <c r="E23" s="11"/>
      <c r="F23" s="11"/>
      <c r="G23" s="11"/>
      <c r="H23" s="14"/>
      <c r="I23" s="14"/>
      <c r="J23" s="133"/>
      <c r="K23" s="14"/>
      <c r="L23" s="14"/>
      <c r="M23" s="14"/>
      <c r="N23" s="14"/>
      <c r="O23" s="14"/>
      <c r="P23" s="14"/>
      <c r="Q23" s="120" t="s">
        <v>55</v>
      </c>
      <c r="R23" s="99"/>
      <c r="S23" s="5"/>
      <c r="T23" s="5"/>
      <c r="U23" s="5"/>
      <c r="V23" s="5"/>
      <c r="W23" s="5"/>
      <c r="X23" s="134"/>
      <c r="Y23" s="14"/>
      <c r="Z23" s="14"/>
      <c r="AA23" s="14"/>
      <c r="AB23" s="11"/>
      <c r="AC23" s="11"/>
    </row>
    <row r="24" spans="3:34" ht="19.5" customHeight="1" thickBot="1">
      <c r="C24" s="11"/>
      <c r="D24" s="11"/>
      <c r="E24" s="11"/>
      <c r="F24" s="11"/>
      <c r="G24" s="11"/>
      <c r="H24" s="135">
        <v>11</v>
      </c>
      <c r="I24" s="135"/>
      <c r="J24" s="136"/>
      <c r="K24" s="14"/>
      <c r="L24" s="14"/>
      <c r="M24" s="14">
        <v>0</v>
      </c>
      <c r="N24" s="14"/>
      <c r="O24" s="14"/>
      <c r="P24" s="14"/>
      <c r="Q24" s="14"/>
      <c r="R24" s="14"/>
      <c r="S24" s="14"/>
      <c r="T24" s="14"/>
      <c r="U24" s="14"/>
      <c r="V24" s="135">
        <v>3</v>
      </c>
      <c r="W24" s="135"/>
      <c r="X24" s="136"/>
      <c r="Y24" s="14"/>
      <c r="Z24" s="14"/>
      <c r="AA24" s="14">
        <v>2</v>
      </c>
      <c r="AB24" s="11"/>
      <c r="AC24" s="23"/>
      <c r="AD24" s="23"/>
      <c r="AE24" s="23"/>
      <c r="AF24" s="23"/>
      <c r="AG24" s="23"/>
      <c r="AH24" s="23"/>
    </row>
    <row r="25" spans="3:34" ht="19.5" customHeight="1" thickTop="1">
      <c r="C25" s="11"/>
      <c r="D25" s="11"/>
      <c r="E25" s="11"/>
      <c r="F25" s="11"/>
      <c r="G25" s="51"/>
      <c r="H25" s="14"/>
      <c r="I25" s="14"/>
      <c r="J25" s="120" t="s">
        <v>53</v>
      </c>
      <c r="K25" s="99"/>
      <c r="L25" s="5"/>
      <c r="M25" s="134"/>
      <c r="N25" s="14"/>
      <c r="O25" s="14"/>
      <c r="P25" s="14"/>
      <c r="Q25" s="14"/>
      <c r="R25" s="14"/>
      <c r="S25" s="14"/>
      <c r="T25" s="14"/>
      <c r="U25" s="133"/>
      <c r="V25" s="14"/>
      <c r="W25" s="14"/>
      <c r="X25" s="120" t="s">
        <v>54</v>
      </c>
      <c r="Y25" s="99"/>
      <c r="Z25" s="5"/>
      <c r="AA25" s="5"/>
      <c r="AB25" s="9"/>
      <c r="AC25" s="23"/>
      <c r="AD25" s="23"/>
      <c r="AE25" s="23"/>
      <c r="AF25" s="23"/>
      <c r="AG25" s="23"/>
      <c r="AH25" s="23"/>
    </row>
    <row r="26" spans="3:34" ht="19.5" customHeight="1">
      <c r="C26" s="11"/>
      <c r="D26" s="11"/>
      <c r="E26" s="11"/>
      <c r="F26" s="11"/>
      <c r="G26" s="51"/>
      <c r="H26" s="14"/>
      <c r="I26" s="14"/>
      <c r="J26" s="14"/>
      <c r="K26" s="14"/>
      <c r="L26" s="14">
        <v>2</v>
      </c>
      <c r="M26" s="133" t="s">
        <v>128</v>
      </c>
      <c r="N26" s="14" t="s">
        <v>129</v>
      </c>
      <c r="O26" s="14">
        <v>4</v>
      </c>
      <c r="P26" s="14"/>
      <c r="Q26" s="14"/>
      <c r="R26" s="14"/>
      <c r="S26" s="14"/>
      <c r="T26" s="14"/>
      <c r="U26" s="133"/>
      <c r="V26" s="14"/>
      <c r="W26" s="14"/>
      <c r="X26" s="14"/>
      <c r="Y26" s="14"/>
      <c r="Z26" s="14"/>
      <c r="AA26" s="14"/>
      <c r="AB26" s="9"/>
      <c r="AC26" s="23"/>
      <c r="AD26" s="23"/>
      <c r="AE26" s="23"/>
      <c r="AF26" s="23"/>
      <c r="AG26" s="23"/>
      <c r="AH26" s="23"/>
    </row>
    <row r="27" spans="3:34" ht="19.5" customHeight="1" thickBot="1">
      <c r="C27" s="11"/>
      <c r="D27" s="11"/>
      <c r="E27" s="11"/>
      <c r="F27" s="11"/>
      <c r="G27" s="51"/>
      <c r="H27" s="14"/>
      <c r="I27" s="14"/>
      <c r="J27" s="14"/>
      <c r="K27" s="14"/>
      <c r="L27" s="14">
        <v>2</v>
      </c>
      <c r="M27" s="132"/>
      <c r="N27" s="145"/>
      <c r="O27" s="135">
        <v>2</v>
      </c>
      <c r="P27" s="14"/>
      <c r="Q27" s="14"/>
      <c r="R27" s="14"/>
      <c r="S27" s="14"/>
      <c r="T27" s="135">
        <v>6</v>
      </c>
      <c r="U27" s="136"/>
      <c r="V27" s="14"/>
      <c r="W27" s="14">
        <v>4</v>
      </c>
      <c r="X27" s="14"/>
      <c r="Y27" s="14"/>
      <c r="Z27" s="14"/>
      <c r="AA27" s="14"/>
      <c r="AB27" s="9"/>
      <c r="AC27" s="23"/>
      <c r="AD27" s="23"/>
      <c r="AE27" s="23"/>
      <c r="AF27" s="23"/>
      <c r="AG27" s="23"/>
      <c r="AH27" s="23"/>
    </row>
    <row r="28" spans="3:34" ht="19.5" customHeight="1" thickTop="1">
      <c r="C28" s="11"/>
      <c r="D28" s="11"/>
      <c r="E28" s="11"/>
      <c r="F28" s="11"/>
      <c r="G28" s="51"/>
      <c r="H28" s="11"/>
      <c r="I28" s="11"/>
      <c r="J28" s="11"/>
      <c r="K28" s="11"/>
      <c r="L28" s="7"/>
      <c r="M28" s="99" t="s">
        <v>51</v>
      </c>
      <c r="N28" s="120"/>
      <c r="O28" s="11"/>
      <c r="P28" s="146"/>
      <c r="Q28" s="11"/>
      <c r="R28" s="11"/>
      <c r="S28" s="51"/>
      <c r="T28" s="11"/>
      <c r="U28" s="120" t="s">
        <v>52</v>
      </c>
      <c r="V28" s="99"/>
      <c r="W28" s="8"/>
      <c r="X28" s="11"/>
      <c r="Y28" s="11"/>
      <c r="Z28" s="11"/>
      <c r="AA28" s="11"/>
      <c r="AB28" s="9"/>
      <c r="AC28" s="23"/>
      <c r="AD28" s="23"/>
      <c r="AE28" s="23"/>
      <c r="AF28" s="23"/>
      <c r="AG28" s="23"/>
      <c r="AH28" s="23"/>
    </row>
    <row r="29" spans="3:34" ht="19.5" customHeight="1">
      <c r="C29" s="11"/>
      <c r="D29" s="11"/>
      <c r="E29" s="14"/>
      <c r="F29" s="11"/>
      <c r="G29" s="51"/>
      <c r="H29" s="11"/>
      <c r="I29" s="120"/>
      <c r="J29" s="120"/>
      <c r="K29" s="11"/>
      <c r="L29" s="9"/>
      <c r="M29" s="11"/>
      <c r="N29" s="11"/>
      <c r="O29" s="11"/>
      <c r="P29" s="146"/>
      <c r="Q29" s="14"/>
      <c r="R29" s="14"/>
      <c r="S29" s="51"/>
      <c r="T29" s="11"/>
      <c r="U29" s="11"/>
      <c r="V29" s="11"/>
      <c r="W29" s="10"/>
      <c r="X29" s="11"/>
      <c r="Y29" s="11"/>
      <c r="Z29" s="11"/>
      <c r="AA29" s="11"/>
      <c r="AB29" s="9"/>
      <c r="AC29" s="23"/>
      <c r="AD29" s="23"/>
      <c r="AE29" s="23"/>
      <c r="AF29" s="23"/>
      <c r="AG29" s="23"/>
      <c r="AH29" s="23"/>
    </row>
    <row r="30" spans="3:34" ht="19.5" customHeight="1">
      <c r="C30" s="11"/>
      <c r="D30" s="11"/>
      <c r="E30" s="11"/>
      <c r="F30" s="11"/>
      <c r="G30" s="51"/>
      <c r="H30" s="11"/>
      <c r="I30" s="11"/>
      <c r="J30" s="11"/>
      <c r="K30" s="11"/>
      <c r="L30" s="9"/>
      <c r="M30" s="11"/>
      <c r="N30" s="11"/>
      <c r="O30" s="11"/>
      <c r="P30" s="146"/>
      <c r="Q30" s="11"/>
      <c r="R30" s="11"/>
      <c r="S30" s="51"/>
      <c r="T30" s="11"/>
      <c r="U30" s="11"/>
      <c r="V30" s="11"/>
      <c r="W30" s="10"/>
      <c r="X30" s="11"/>
      <c r="Y30" s="11"/>
      <c r="Z30" s="11"/>
      <c r="AA30" s="11"/>
      <c r="AB30" s="9"/>
      <c r="AC30" s="23"/>
      <c r="AD30" s="23"/>
      <c r="AE30" s="23"/>
      <c r="AF30" s="23"/>
      <c r="AG30" s="23"/>
      <c r="AH30" s="23"/>
    </row>
    <row r="31" spans="3:34" ht="19.5" customHeight="1">
      <c r="C31" s="125"/>
      <c r="D31" s="125"/>
      <c r="E31" s="32"/>
      <c r="F31" s="34"/>
      <c r="G31" s="102" t="s">
        <v>66</v>
      </c>
      <c r="H31" s="102"/>
      <c r="I31" s="4"/>
      <c r="J31" s="4"/>
      <c r="K31" s="102" t="s">
        <v>76</v>
      </c>
      <c r="L31" s="102"/>
      <c r="M31" s="4"/>
      <c r="N31" s="4"/>
      <c r="O31" s="102" t="s">
        <v>76</v>
      </c>
      <c r="P31" s="102"/>
      <c r="Q31" s="4"/>
      <c r="R31" s="4"/>
      <c r="S31" s="102" t="s">
        <v>76</v>
      </c>
      <c r="T31" s="102"/>
      <c r="U31" s="4"/>
      <c r="V31" s="4"/>
      <c r="W31" s="102" t="s">
        <v>18</v>
      </c>
      <c r="X31" s="102"/>
      <c r="Y31" s="11"/>
      <c r="Z31" s="11"/>
      <c r="AA31" s="102" t="s">
        <v>67</v>
      </c>
      <c r="AB31" s="102"/>
      <c r="AC31" s="23"/>
      <c r="AD31" s="23"/>
      <c r="AE31" s="23"/>
      <c r="AF31" s="23"/>
      <c r="AG31" s="23"/>
      <c r="AH31" s="23"/>
    </row>
    <row r="32" spans="3:34" ht="19.5" customHeight="1">
      <c r="C32" s="11"/>
      <c r="D32" s="11"/>
      <c r="E32" s="11"/>
      <c r="F32" s="10"/>
      <c r="G32" s="126" t="s">
        <v>124</v>
      </c>
      <c r="H32" s="127"/>
      <c r="K32" s="126" t="s">
        <v>119</v>
      </c>
      <c r="L32" s="127"/>
      <c r="O32" s="126" t="s">
        <v>121</v>
      </c>
      <c r="P32" s="127"/>
      <c r="S32" s="126" t="s">
        <v>123</v>
      </c>
      <c r="T32" s="127"/>
      <c r="W32" s="126" t="s">
        <v>125</v>
      </c>
      <c r="X32" s="127"/>
      <c r="Y32" s="9"/>
      <c r="Z32" s="11"/>
      <c r="AA32" s="126" t="s">
        <v>126</v>
      </c>
      <c r="AB32" s="127"/>
      <c r="AE32" s="11"/>
      <c r="AF32" s="11"/>
      <c r="AG32" s="11"/>
      <c r="AH32" s="11"/>
    </row>
    <row r="33" spans="3:34" ht="19.5" customHeight="1">
      <c r="C33" s="11"/>
      <c r="D33" s="11"/>
      <c r="E33" s="11"/>
      <c r="F33" s="10"/>
      <c r="G33" s="128"/>
      <c r="H33" s="129"/>
      <c r="K33" s="128"/>
      <c r="L33" s="129"/>
      <c r="O33" s="128"/>
      <c r="P33" s="129"/>
      <c r="S33" s="128"/>
      <c r="T33" s="129"/>
      <c r="W33" s="128"/>
      <c r="X33" s="129"/>
      <c r="Y33" s="9"/>
      <c r="Z33" s="11"/>
      <c r="AA33" s="128"/>
      <c r="AB33" s="129"/>
      <c r="AE33" s="11"/>
      <c r="AF33" s="11"/>
      <c r="AG33" s="11"/>
      <c r="AH33" s="11"/>
    </row>
    <row r="34" spans="3:34" ht="19.5" customHeight="1">
      <c r="C34" s="11"/>
      <c r="D34" s="11"/>
      <c r="E34" s="11"/>
      <c r="F34" s="10"/>
      <c r="G34" s="128"/>
      <c r="H34" s="129"/>
      <c r="K34" s="128"/>
      <c r="L34" s="129"/>
      <c r="O34" s="128"/>
      <c r="P34" s="129"/>
      <c r="S34" s="128"/>
      <c r="T34" s="129"/>
      <c r="W34" s="128"/>
      <c r="X34" s="129"/>
      <c r="Y34" s="9"/>
      <c r="Z34" s="11"/>
      <c r="AA34" s="128"/>
      <c r="AB34" s="129"/>
      <c r="AE34" s="11"/>
      <c r="AF34" s="11"/>
      <c r="AG34" s="11"/>
      <c r="AH34" s="11"/>
    </row>
    <row r="35" spans="3:34" ht="19.5" customHeight="1">
      <c r="C35" s="11"/>
      <c r="D35" s="11"/>
      <c r="E35" s="11"/>
      <c r="F35" s="10"/>
      <c r="G35" s="128"/>
      <c r="H35" s="129"/>
      <c r="K35" s="128"/>
      <c r="L35" s="129"/>
      <c r="O35" s="128"/>
      <c r="P35" s="129"/>
      <c r="S35" s="128"/>
      <c r="T35" s="129"/>
      <c r="W35" s="128"/>
      <c r="X35" s="129"/>
      <c r="Y35" s="9"/>
      <c r="Z35" s="11"/>
      <c r="AA35" s="128"/>
      <c r="AB35" s="129"/>
      <c r="AE35" s="11"/>
      <c r="AF35" s="11"/>
      <c r="AG35" s="11"/>
      <c r="AH35" s="11"/>
    </row>
    <row r="36" spans="3:34" ht="19.5" customHeight="1">
      <c r="C36" s="11"/>
      <c r="D36" s="11"/>
      <c r="E36" s="11"/>
      <c r="F36" s="10"/>
      <c r="G36" s="128"/>
      <c r="H36" s="129"/>
      <c r="I36" s="11"/>
      <c r="J36" s="11"/>
      <c r="K36" s="128"/>
      <c r="L36" s="129"/>
      <c r="M36" s="11"/>
      <c r="N36" s="11"/>
      <c r="O36" s="128"/>
      <c r="P36" s="129"/>
      <c r="Q36" s="11"/>
      <c r="R36" s="11"/>
      <c r="S36" s="128"/>
      <c r="T36" s="129"/>
      <c r="U36" s="11"/>
      <c r="V36" s="11"/>
      <c r="W36" s="128"/>
      <c r="X36" s="129"/>
      <c r="Y36" s="9"/>
      <c r="Z36" s="11"/>
      <c r="AA36" s="128"/>
      <c r="AB36" s="129"/>
      <c r="AC36" s="11"/>
      <c r="AD36" s="11"/>
      <c r="AE36" s="11"/>
      <c r="AF36" s="11"/>
      <c r="AG36" s="11"/>
      <c r="AH36" s="11"/>
    </row>
    <row r="37" spans="3:34" ht="19.5" customHeight="1">
      <c r="C37" s="11"/>
      <c r="D37" s="11"/>
      <c r="E37" s="11"/>
      <c r="F37" s="10"/>
      <c r="G37" s="128"/>
      <c r="H37" s="129"/>
      <c r="I37" s="11"/>
      <c r="J37" s="11"/>
      <c r="K37" s="128"/>
      <c r="L37" s="129"/>
      <c r="M37" s="11"/>
      <c r="N37" s="11"/>
      <c r="O37" s="128"/>
      <c r="P37" s="129"/>
      <c r="Q37" s="11"/>
      <c r="R37" s="11"/>
      <c r="S37" s="128"/>
      <c r="T37" s="129"/>
      <c r="U37" s="11"/>
      <c r="V37" s="11"/>
      <c r="W37" s="128"/>
      <c r="X37" s="129"/>
      <c r="Y37" s="9"/>
      <c r="Z37" s="11"/>
      <c r="AA37" s="128"/>
      <c r="AB37" s="129"/>
      <c r="AC37" s="11"/>
      <c r="AD37" s="11"/>
      <c r="AE37" s="11"/>
      <c r="AF37" s="11"/>
      <c r="AG37" s="11"/>
      <c r="AH37" s="11"/>
    </row>
    <row r="38" spans="3:34" ht="19.5" customHeight="1">
      <c r="C38" s="11"/>
      <c r="D38" s="11"/>
      <c r="E38" s="11"/>
      <c r="F38" s="10"/>
      <c r="G38" s="128"/>
      <c r="H38" s="129"/>
      <c r="K38" s="128"/>
      <c r="L38" s="129"/>
      <c r="O38" s="128"/>
      <c r="P38" s="129"/>
      <c r="S38" s="128"/>
      <c r="T38" s="129"/>
      <c r="W38" s="128"/>
      <c r="X38" s="129"/>
      <c r="Y38" s="9"/>
      <c r="Z38" s="11"/>
      <c r="AA38" s="128"/>
      <c r="AB38" s="129"/>
      <c r="AE38" s="11"/>
      <c r="AF38" s="11"/>
      <c r="AG38" s="11"/>
      <c r="AH38" s="11"/>
    </row>
    <row r="39" spans="3:34" ht="19.5" customHeight="1">
      <c r="C39" s="11"/>
      <c r="D39" s="11"/>
      <c r="E39" s="11"/>
      <c r="F39" s="10"/>
      <c r="G39" s="130"/>
      <c r="H39" s="131"/>
      <c r="K39" s="130"/>
      <c r="L39" s="131"/>
      <c r="O39" s="130"/>
      <c r="P39" s="131"/>
      <c r="S39" s="130"/>
      <c r="T39" s="131"/>
      <c r="W39" s="130"/>
      <c r="X39" s="131"/>
      <c r="Y39" s="9"/>
      <c r="Z39" s="11"/>
      <c r="AA39" s="130"/>
      <c r="AB39" s="131"/>
      <c r="AE39" s="11"/>
      <c r="AF39" s="11"/>
      <c r="AG39" s="11"/>
      <c r="AH39" s="11"/>
    </row>
    <row r="40" spans="1:4" ht="13.5">
      <c r="A40" s="11"/>
      <c r="B40" s="11"/>
      <c r="C40" s="11"/>
      <c r="D40" s="11"/>
    </row>
  </sheetData>
  <sheetProtection/>
  <mergeCells count="66">
    <mergeCell ref="Y10:AC11"/>
    <mergeCell ref="AA32:AB39"/>
    <mergeCell ref="O31:P31"/>
    <mergeCell ref="G32:H39"/>
    <mergeCell ref="K32:L39"/>
    <mergeCell ref="O32:P39"/>
    <mergeCell ref="S32:T39"/>
    <mergeCell ref="W32:X39"/>
    <mergeCell ref="AA31:AB31"/>
    <mergeCell ref="W31:X31"/>
    <mergeCell ref="C31:D31"/>
    <mergeCell ref="S15:W15"/>
    <mergeCell ref="Y15:AC15"/>
    <mergeCell ref="D9:N9"/>
    <mergeCell ref="O9:R9"/>
    <mergeCell ref="S12:W12"/>
    <mergeCell ref="Y12:AC12"/>
    <mergeCell ref="S16:W16"/>
    <mergeCell ref="Y16:AC16"/>
    <mergeCell ref="Y13:AC13"/>
    <mergeCell ref="AD9:AG9"/>
    <mergeCell ref="Y14:AC14"/>
    <mergeCell ref="S9:AC9"/>
    <mergeCell ref="AD15:AG16"/>
    <mergeCell ref="AD10:AG12"/>
    <mergeCell ref="S10:W11"/>
    <mergeCell ref="G31:H31"/>
    <mergeCell ref="I29:J29"/>
    <mergeCell ref="J10:N10"/>
    <mergeCell ref="J12:N12"/>
    <mergeCell ref="A15:B16"/>
    <mergeCell ref="A13:B14"/>
    <mergeCell ref="C10:C12"/>
    <mergeCell ref="J15:N15"/>
    <mergeCell ref="J16:N16"/>
    <mergeCell ref="J14:N14"/>
    <mergeCell ref="S14:W14"/>
    <mergeCell ref="D10:H10"/>
    <mergeCell ref="C13:C14"/>
    <mergeCell ref="D13:H13"/>
    <mergeCell ref="D12:H12"/>
    <mergeCell ref="A9:C9"/>
    <mergeCell ref="A10:B12"/>
    <mergeCell ref="J13:N13"/>
    <mergeCell ref="D11:H11"/>
    <mergeCell ref="J11:N11"/>
    <mergeCell ref="U28:V28"/>
    <mergeCell ref="C15:C16"/>
    <mergeCell ref="Q20:R21"/>
    <mergeCell ref="S31:T31"/>
    <mergeCell ref="O15:R16"/>
    <mergeCell ref="M28:N28"/>
    <mergeCell ref="Q23:R23"/>
    <mergeCell ref="K31:L31"/>
    <mergeCell ref="D15:H15"/>
    <mergeCell ref="D16:H16"/>
    <mergeCell ref="A1:AG1"/>
    <mergeCell ref="A2:AG2"/>
    <mergeCell ref="A4:AG4"/>
    <mergeCell ref="O10:R12"/>
    <mergeCell ref="O13:R14"/>
    <mergeCell ref="J25:K25"/>
    <mergeCell ref="X25:Y25"/>
    <mergeCell ref="S13:W13"/>
    <mergeCell ref="AD13:AG14"/>
    <mergeCell ref="D14:H14"/>
  </mergeCells>
  <printOptions horizontalCentered="1"/>
  <pageMargins left="0.3937007874015748" right="0.3937007874015748" top="0.984251968503937" bottom="0.5118110236220472" header="0.5118110236220472" footer="0.5118110236220472"/>
  <pageSetup firstPageNumber="6" useFirstPageNumber="1" horizontalDpi="600" verticalDpi="600" orientation="portrait" paperSize="9" scale="95" r:id="rId1"/>
  <headerFooter alignWithMargins="0">
    <oddFooter>&amp;C&amp;"ＭＳ Ｐ明朝,標準"&amp;12-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寿々保</dc:creator>
  <cp:keywords/>
  <dc:description/>
  <cp:lastModifiedBy>H.yamaguchi</cp:lastModifiedBy>
  <cp:lastPrinted>2010-11-21T05:28:41Z</cp:lastPrinted>
  <dcterms:created xsi:type="dcterms:W3CDTF">2005-10-21T09:29:16Z</dcterms:created>
  <dcterms:modified xsi:type="dcterms:W3CDTF">2010-11-21T05:29:34Z</dcterms:modified>
  <cp:category/>
  <cp:version/>
  <cp:contentType/>
  <cp:contentStatus/>
</cp:coreProperties>
</file>