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045" windowHeight="7320" activeTab="0"/>
  </bookViews>
  <sheets>
    <sheet name="組合せ、タイムスケジュール" sheetId="1" r:id="rId1"/>
  </sheets>
  <definedNames>
    <definedName name="_xlnm.Print_Area" localSheetId="0">'組合せ、タイムスケジュール'!$A$1:$AJ$110</definedName>
  </definedNames>
  <calcPr fullCalcOnLoad="1"/>
</workbook>
</file>

<file path=xl/sharedStrings.xml><?xml version="1.0" encoding="utf-8"?>
<sst xmlns="http://schemas.openxmlformats.org/spreadsheetml/2006/main" count="305" uniqueCount="132">
  <si>
    <t>・組合せ及びタイムスケジュール</t>
  </si>
  <si>
    <t>①</t>
  </si>
  <si>
    <t>②</t>
  </si>
  <si>
    <t>③</t>
  </si>
  <si>
    <t>④</t>
  </si>
  <si>
    <t>⑤</t>
  </si>
  <si>
    <t>⑥</t>
  </si>
  <si>
    <t>⑦</t>
  </si>
  <si>
    <t>⑧</t>
  </si>
  <si>
    <t>ｕｌｔｒａ（ウルトラ）</t>
  </si>
  <si>
    <t>山形ユナイテッド（ﾔﾏｶﾞﾀﾕﾅｲﾃｯﾄﾞ）</t>
  </si>
  <si>
    <t>ORGULLO YAMAGATA（ｵﾙｸﾞｰｼﾞｮﾔﾏｶﾞﾀ）</t>
  </si>
  <si>
    <t>勝点</t>
  </si>
  <si>
    <t>得失点</t>
  </si>
  <si>
    <t>総得点</t>
  </si>
  <si>
    <t>順位</t>
  </si>
  <si>
    <t>　</t>
  </si>
  <si>
    <t>山形ﾕﾅｲﾃｯﾄﾞ</t>
  </si>
  <si>
    <t>山形　　　　ﾕﾅｲﾃｯﾄﾞ</t>
  </si>
  <si>
    <t>Ｖｅｌｖｅｔ</t>
  </si>
  <si>
    <t>ｍａｌｖａ　　　山形FC</t>
  </si>
  <si>
    <t>ＦＣ明倫</t>
  </si>
  <si>
    <t>GRANZE　　/S.F.T</t>
  </si>
  <si>
    <t>裏犬</t>
  </si>
  <si>
    <t>－</t>
  </si>
  <si>
    <t>勝点：　勝ち３　　負け０　　引分１</t>
  </si>
  <si>
    <t xml:space="preserve"> </t>
  </si>
  <si>
    <t>ｕｌｔｒａ</t>
  </si>
  <si>
    <t>・リンク式予選リーグ</t>
  </si>
  <si>
    <t>・5/29　タイムスケジュール</t>
  </si>
  <si>
    <t>№</t>
  </si>
  <si>
    <t>組　み　合　わ　せ</t>
  </si>
  <si>
    <t>第2審、第３審　TK、ｵﾌｨｼｬﾙ</t>
  </si>
  <si>
    <t>：</t>
  </si>
  <si>
    <t>試合開始時間</t>
  </si>
  <si>
    <t>１０：００～</t>
  </si>
  <si>
    <t>１０：５０～</t>
  </si>
  <si>
    <t>１１：４０～</t>
  </si>
  <si>
    <t>１２：３０～</t>
  </si>
  <si>
    <t>１３：２０～</t>
  </si>
  <si>
    <t>１４：１０～</t>
  </si>
  <si>
    <t>１５：００～</t>
  </si>
  <si>
    <t>１５：５０～</t>
  </si>
  <si>
    <t>・決勝／順位トーナメント</t>
  </si>
  <si>
    <t>・決勝トーナメント</t>
  </si>
  <si>
    <t>予選５位</t>
  </si>
  <si>
    <t>予選６位</t>
  </si>
  <si>
    <t>予選７位</t>
  </si>
  <si>
    <t>予選１位</t>
  </si>
  <si>
    <t>予選４位</t>
  </si>
  <si>
    <t>予選２位</t>
  </si>
  <si>
    <t>予選３位</t>
  </si>
  <si>
    <t>・5/30　タイムスケジュール</t>
  </si>
  <si>
    <t>１．開会の挨拶</t>
  </si>
  <si>
    <t>２．表彰</t>
  </si>
  <si>
    <t>３．閉会の挨拶、事務連絡</t>
  </si>
  <si>
    <t>全日程終了後～　閉会式</t>
  </si>
  <si>
    <t>３位決定戦</t>
  </si>
  <si>
    <t>決勝戦</t>
  </si>
  <si>
    <t>malva山形fc</t>
  </si>
  <si>
    <t>裏犬（ウラケン）</t>
  </si>
  <si>
    <t>Ｖｅｌｖｅｔ（ベルベット）</t>
  </si>
  <si>
    <t>ＦＣ明倫（エフシーメイリン）</t>
  </si>
  <si>
    <t>ＧＲＡＮＺＥ／Ｓ．Ｆ．Ｔ（ｸﾞﾗﾝｾﾞｴｽｴﾌﾃｨｰ）</t>
  </si>
  <si>
    <t>ｍａｌｖａ山形ｆｃ（ﾏﾙﾊﾞﾔﾏｶﾞﾀｴﾌｼｰ）</t>
  </si>
  <si>
    <t>ＧＲＡＮＺＥ　　／Ｓ．Ｆ．Ｔ</t>
  </si>
  <si>
    <t>５，６勝ﾁｰﾑ</t>
  </si>
  <si>
    <t>５，６負ﾁｰﾑ</t>
  </si>
  <si>
    <t>６の両ﾁｰﾑ</t>
  </si>
  <si>
    <t>５の両ﾁｰﾑ</t>
  </si>
  <si>
    <t>＊主審のみＹＦＡ審判委員会派遣</t>
  </si>
  <si>
    <t>ｕｌｔｒａ</t>
  </si>
  <si>
    <t>Ｖｅｌｖｅｔ</t>
  </si>
  <si>
    <t>・プレーイングタイム（１１分－４分－１１分）</t>
  </si>
  <si>
    <t>ORGULLO YAMAGATA</t>
  </si>
  <si>
    <t>ｕｌｔｒａ</t>
  </si>
  <si>
    <t>ＧＲＡＮＺＥ／Ｓ．Ｆ．Ｔ</t>
  </si>
  <si>
    <t>ORGULLO　YAMAGATA</t>
  </si>
  <si>
    <t xml:space="preserve"> </t>
  </si>
  <si>
    <t xml:space="preserve"> </t>
  </si>
  <si>
    <t>予選7位</t>
  </si>
  <si>
    <t>予選5位</t>
  </si>
  <si>
    <t>予選6位</t>
  </si>
  <si>
    <t>　</t>
  </si>
  <si>
    <t>・順位決定リーグ</t>
  </si>
  <si>
    <t>×</t>
  </si>
  <si>
    <t>０</t>
  </si>
  <si>
    <t>５</t>
  </si>
  <si>
    <t>５</t>
  </si>
  <si>
    <t>○</t>
  </si>
  <si>
    <t>１０：００～</t>
  </si>
  <si>
    <t>１１：１０～</t>
  </si>
  <si>
    <t>１２：２０～</t>
  </si>
  <si>
    <t>１３：３０～</t>
  </si>
  <si>
    <t>１４：２０～</t>
  </si>
  <si>
    <t>１５：３０～</t>
  </si>
  <si>
    <t>１６：２０～</t>
  </si>
  <si>
    <t>順位</t>
  </si>
  <si>
    <t>勝点</t>
  </si>
  <si>
    <t>得失点</t>
  </si>
  <si>
    <t>勝３、負０、引分１</t>
  </si>
  <si>
    <t>－</t>
  </si>
  <si>
    <t>－</t>
  </si>
  <si>
    <t>※ＧＲＡＮＺＥ／Ｓ．Ｆ．Ｔは30日は棄権の為、29日の試合結果は参考結果になります。</t>
  </si>
  <si>
    <t>１</t>
  </si>
  <si>
    <t>６</t>
  </si>
  <si>
    <t>３</t>
  </si>
  <si>
    <t>４</t>
  </si>
  <si>
    <t>０</t>
  </si>
  <si>
    <t>２</t>
  </si>
  <si>
    <t>１</t>
  </si>
  <si>
    <t>３</t>
  </si>
  <si>
    <t>６</t>
  </si>
  <si>
    <t>山形　　　　ﾕﾅｲﾃｯﾄﾞ</t>
  </si>
  <si>
    <t>ｕｌｔｒａ</t>
  </si>
  <si>
    <t>ｖｅｌｖｅｔ</t>
  </si>
  <si>
    <t>△</t>
  </si>
  <si>
    <t>ORGULLO YAMAGATA</t>
  </si>
  <si>
    <t>ORGULLO YAMAGATA</t>
  </si>
  <si>
    <t>ｍａｌｖａ　　　山形FC</t>
  </si>
  <si>
    <t>優勝　malva山形ｆｃ</t>
  </si>
  <si>
    <t>第3位　ＦＣ明倫</t>
  </si>
  <si>
    <t>総合結果</t>
  </si>
  <si>
    <t>優勝：ｍａｌｖａ山形ｆｃ</t>
  </si>
  <si>
    <t>準優勝：ORGULLO YAMAGATA</t>
  </si>
  <si>
    <t>第３位：ＦＣ明倫</t>
  </si>
  <si>
    <t>第４位：裏犬</t>
  </si>
  <si>
    <t>第５位：ｕｌｔｒａ</t>
  </si>
  <si>
    <t>第６位：ｖｅｌｖｅｔ</t>
  </si>
  <si>
    <t>第７位：山形ユナイテッド</t>
  </si>
  <si>
    <t>第８位：ＧＲＡＮＺＥ／Ｓ．Ｆ．Ｔ</t>
  </si>
  <si>
    <t>※ＧＲＡＮＺＥ／Ｓ．Ｆ．Ｔは２日目棄権の為、初日も不戦敗扱いとする。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</si>
</sst>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8"/>
      <color indexed="8"/>
      <name val="HGS創英角ﾎﾟｯﾌﾟ体"/>
      <family val="3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b/>
      <sz val="14"/>
      <color indexed="8"/>
      <name val="ＭＳ Ｐ明朝"/>
      <family val="1"/>
    </font>
    <font>
      <sz val="10"/>
      <color indexed="8"/>
      <name val="ＭＳ Ｐ明朝"/>
      <family val="1"/>
    </font>
    <font>
      <b/>
      <sz val="12"/>
      <color indexed="8"/>
      <name val="ＭＳ Ｐ明朝"/>
      <family val="1"/>
    </font>
    <font>
      <sz val="12"/>
      <color indexed="8"/>
      <name val="ＭＳ Ｐ明朝"/>
      <family val="1"/>
    </font>
    <font>
      <b/>
      <sz val="20"/>
      <color indexed="8"/>
      <name val="ＭＳ Ｐ明朝"/>
      <family val="1"/>
    </font>
    <font>
      <sz val="18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ＭＳ Ｐ明朝"/>
      <family val="1"/>
    </font>
    <font>
      <sz val="12"/>
      <color theme="1"/>
      <name val="ＭＳ Ｐ明朝"/>
      <family val="1"/>
    </font>
    <font>
      <b/>
      <sz val="14"/>
      <color theme="1"/>
      <name val="ＭＳ Ｐ明朝"/>
      <family val="1"/>
    </font>
    <font>
      <sz val="9"/>
      <color theme="1"/>
      <name val="ＭＳ Ｐ明朝"/>
      <family val="1"/>
    </font>
    <font>
      <b/>
      <sz val="12"/>
      <color theme="1"/>
      <name val="ＭＳ Ｐ明朝"/>
      <family val="1"/>
    </font>
    <font>
      <sz val="10"/>
      <color theme="1"/>
      <name val="ＭＳ Ｐ明朝"/>
      <family val="1"/>
    </font>
    <font>
      <sz val="7"/>
      <color theme="1"/>
      <name val="ＭＳ Ｐ明朝"/>
      <family val="1"/>
    </font>
    <font>
      <sz val="18"/>
      <color theme="1"/>
      <name val="HGS創英角ﾎﾟｯﾌﾟ体"/>
      <family val="3"/>
    </font>
    <font>
      <b/>
      <sz val="20"/>
      <color theme="1"/>
      <name val="ＭＳ Ｐ明朝"/>
      <family val="1"/>
    </font>
    <font>
      <sz val="18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/>
      <bottom style="medium"/>
    </border>
    <border>
      <left/>
      <right style="medium"/>
      <top style="thin"/>
      <bottom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78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49" fontId="46" fillId="0" borderId="0" xfId="0" applyNumberFormat="1" applyFont="1" applyBorder="1" applyAlignment="1">
      <alignment horizontal="center" vertical="center"/>
    </xf>
    <xf numFmtId="49" fontId="46" fillId="0" borderId="15" xfId="0" applyNumberFormat="1" applyFont="1" applyBorder="1" applyAlignment="1">
      <alignment horizontal="center" vertical="center"/>
    </xf>
    <xf numFmtId="49" fontId="46" fillId="0" borderId="16" xfId="0" applyNumberFormat="1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6" fillId="0" borderId="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shrinkToFit="1"/>
    </xf>
    <xf numFmtId="0" fontId="46" fillId="0" borderId="11" xfId="0" applyFont="1" applyBorder="1" applyAlignment="1">
      <alignment horizontal="center" vertical="center" shrinkToFit="1"/>
    </xf>
    <xf numFmtId="0" fontId="46" fillId="0" borderId="12" xfId="0" applyFont="1" applyBorder="1" applyAlignment="1">
      <alignment horizontal="center" vertical="center" shrinkToFit="1"/>
    </xf>
    <xf numFmtId="0" fontId="46" fillId="0" borderId="17" xfId="0" applyFont="1" applyBorder="1" applyAlignment="1">
      <alignment horizontal="center" vertical="center" shrinkToFit="1"/>
    </xf>
    <xf numFmtId="0" fontId="46" fillId="0" borderId="15" xfId="0" applyFont="1" applyBorder="1" applyAlignment="1">
      <alignment horizontal="center" vertical="center" shrinkToFit="1"/>
    </xf>
    <xf numFmtId="0" fontId="46" fillId="0" borderId="18" xfId="0" applyFont="1" applyBorder="1" applyAlignment="1">
      <alignment horizontal="center" vertical="center" shrinkToFit="1"/>
    </xf>
    <xf numFmtId="0" fontId="46" fillId="0" borderId="19" xfId="0" applyFont="1" applyBorder="1" applyAlignment="1">
      <alignment horizontal="center" vertical="center" shrinkToFit="1"/>
    </xf>
    <xf numFmtId="0" fontId="46" fillId="0" borderId="16" xfId="0" applyFont="1" applyBorder="1" applyAlignment="1">
      <alignment horizontal="center" vertical="center" shrinkToFit="1"/>
    </xf>
    <xf numFmtId="0" fontId="46" fillId="0" borderId="20" xfId="0" applyFont="1" applyBorder="1" applyAlignment="1">
      <alignment horizontal="center" vertical="center" shrinkToFit="1"/>
    </xf>
    <xf numFmtId="0" fontId="46" fillId="0" borderId="21" xfId="0" applyFont="1" applyBorder="1" applyAlignment="1">
      <alignment horizontal="center" vertical="center" shrinkToFit="1"/>
    </xf>
    <xf numFmtId="0" fontId="46" fillId="0" borderId="22" xfId="0" applyFont="1" applyBorder="1" applyAlignment="1">
      <alignment horizontal="center" vertical="center" shrinkToFit="1"/>
    </xf>
    <xf numFmtId="0" fontId="46" fillId="0" borderId="23" xfId="0" applyFont="1" applyBorder="1" applyAlignment="1">
      <alignment horizontal="center" vertical="center" shrinkToFit="1"/>
    </xf>
    <xf numFmtId="0" fontId="46" fillId="0" borderId="24" xfId="0" applyFont="1" applyBorder="1" applyAlignment="1">
      <alignment horizontal="center" vertical="center" shrinkToFit="1"/>
    </xf>
    <xf numFmtId="0" fontId="46" fillId="0" borderId="25" xfId="0" applyFont="1" applyBorder="1" applyAlignment="1">
      <alignment horizontal="center" vertical="center" shrinkToFit="1"/>
    </xf>
    <xf numFmtId="0" fontId="46" fillId="0" borderId="26" xfId="0" applyFont="1" applyBorder="1" applyAlignment="1">
      <alignment horizontal="center" vertical="center" shrinkToFit="1"/>
    </xf>
    <xf numFmtId="0" fontId="46" fillId="0" borderId="27" xfId="0" applyFont="1" applyBorder="1" applyAlignment="1">
      <alignment horizontal="center" vertical="center" shrinkToFit="1"/>
    </xf>
    <xf numFmtId="0" fontId="46" fillId="0" borderId="28" xfId="0" applyFont="1" applyBorder="1" applyAlignment="1">
      <alignment horizontal="center" vertical="center" shrinkToFit="1"/>
    </xf>
    <xf numFmtId="0" fontId="46" fillId="0" borderId="14" xfId="0" applyFont="1" applyBorder="1" applyAlignment="1">
      <alignment vertical="center"/>
    </xf>
    <xf numFmtId="49" fontId="46" fillId="0" borderId="29" xfId="0" applyNumberFormat="1" applyFont="1" applyBorder="1" applyAlignment="1">
      <alignment horizontal="center" vertical="center"/>
    </xf>
    <xf numFmtId="49" fontId="46" fillId="0" borderId="13" xfId="0" applyNumberFormat="1" applyFont="1" applyBorder="1" applyAlignment="1">
      <alignment horizontal="center" vertical="center"/>
    </xf>
    <xf numFmtId="49" fontId="46" fillId="0" borderId="14" xfId="0" applyNumberFormat="1" applyFont="1" applyBorder="1" applyAlignment="1">
      <alignment horizontal="center" vertical="center"/>
    </xf>
    <xf numFmtId="49" fontId="46" fillId="0" borderId="30" xfId="0" applyNumberFormat="1" applyFont="1" applyBorder="1" applyAlignment="1">
      <alignment horizontal="center" vertical="center"/>
    </xf>
    <xf numFmtId="49" fontId="46" fillId="0" borderId="24" xfId="0" applyNumberFormat="1" applyFont="1" applyBorder="1" applyAlignment="1">
      <alignment horizontal="center" vertical="center"/>
    </xf>
    <xf numFmtId="49" fontId="46" fillId="0" borderId="17" xfId="0" applyNumberFormat="1" applyFont="1" applyBorder="1" applyAlignment="1">
      <alignment horizontal="center" vertical="center"/>
    </xf>
    <xf numFmtId="49" fontId="46" fillId="0" borderId="18" xfId="0" applyNumberFormat="1" applyFont="1" applyBorder="1" applyAlignment="1">
      <alignment horizontal="center" vertical="center"/>
    </xf>
    <xf numFmtId="49" fontId="46" fillId="0" borderId="25" xfId="0" applyNumberFormat="1" applyFont="1" applyBorder="1" applyAlignment="1">
      <alignment horizontal="center" vertical="center"/>
    </xf>
    <xf numFmtId="49" fontId="46" fillId="0" borderId="21" xfId="0" applyNumberFormat="1" applyFont="1" applyBorder="1" applyAlignment="1">
      <alignment horizontal="center" vertical="center"/>
    </xf>
    <xf numFmtId="49" fontId="46" fillId="0" borderId="19" xfId="0" applyNumberFormat="1" applyFont="1" applyBorder="1" applyAlignment="1">
      <alignment horizontal="center" vertical="center"/>
    </xf>
    <xf numFmtId="49" fontId="46" fillId="0" borderId="20" xfId="0" applyNumberFormat="1" applyFont="1" applyBorder="1" applyAlignment="1">
      <alignment horizontal="center" vertical="center"/>
    </xf>
    <xf numFmtId="49" fontId="46" fillId="0" borderId="23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 wrapText="1"/>
    </xf>
    <xf numFmtId="0" fontId="46" fillId="0" borderId="27" xfId="0" applyFont="1" applyBorder="1" applyAlignment="1">
      <alignment horizontal="left" vertical="center"/>
    </xf>
    <xf numFmtId="0" fontId="46" fillId="0" borderId="31" xfId="0" applyFont="1" applyBorder="1" applyAlignment="1">
      <alignment horizontal="center" vertical="center" shrinkToFit="1"/>
    </xf>
    <xf numFmtId="0" fontId="46" fillId="0" borderId="27" xfId="0" applyFont="1" applyBorder="1" applyAlignment="1">
      <alignment horizontal="center" vertical="center" shrinkToFit="1"/>
    </xf>
    <xf numFmtId="0" fontId="46" fillId="0" borderId="28" xfId="0" applyFont="1" applyBorder="1" applyAlignment="1">
      <alignment horizontal="center" vertical="center" shrinkToFit="1"/>
    </xf>
    <xf numFmtId="0" fontId="46" fillId="0" borderId="32" xfId="0" applyFont="1" applyBorder="1" applyAlignment="1">
      <alignment horizontal="center" vertical="center" shrinkToFit="1"/>
    </xf>
    <xf numFmtId="0" fontId="46" fillId="0" borderId="33" xfId="0" applyFont="1" applyBorder="1" applyAlignment="1">
      <alignment horizontal="center" vertical="center" shrinkToFit="1"/>
    </xf>
    <xf numFmtId="0" fontId="46" fillId="0" borderId="11" xfId="0" applyFont="1" applyBorder="1" applyAlignment="1">
      <alignment horizontal="center" vertical="center" shrinkToFit="1"/>
    </xf>
    <xf numFmtId="0" fontId="46" fillId="0" borderId="12" xfId="0" applyFont="1" applyBorder="1" applyAlignment="1">
      <alignment horizontal="center" vertical="center" shrinkToFit="1"/>
    </xf>
    <xf numFmtId="0" fontId="46" fillId="0" borderId="10" xfId="0" applyFont="1" applyBorder="1" applyAlignment="1">
      <alignment horizontal="center" vertical="center" shrinkToFit="1"/>
    </xf>
    <xf numFmtId="0" fontId="46" fillId="0" borderId="22" xfId="0" applyFont="1" applyBorder="1" applyAlignment="1">
      <alignment horizontal="center" vertical="center" shrinkToFit="1"/>
    </xf>
    <xf numFmtId="0" fontId="46" fillId="0" borderId="21" xfId="0" applyFont="1" applyBorder="1" applyAlignment="1">
      <alignment horizontal="center" vertical="center" shrinkToFit="1"/>
    </xf>
    <xf numFmtId="0" fontId="46" fillId="0" borderId="16" xfId="0" applyFont="1" applyBorder="1" applyAlignment="1">
      <alignment horizontal="center" vertical="center" shrinkToFit="1"/>
    </xf>
    <xf numFmtId="0" fontId="46" fillId="0" borderId="23" xfId="0" applyFont="1" applyBorder="1" applyAlignment="1">
      <alignment horizontal="center" vertical="center" shrinkToFit="1"/>
    </xf>
    <xf numFmtId="0" fontId="46" fillId="0" borderId="20" xfId="0" applyFont="1" applyBorder="1" applyAlignment="1">
      <alignment horizontal="center" vertical="center" shrinkToFit="1"/>
    </xf>
    <xf numFmtId="0" fontId="46" fillId="0" borderId="19" xfId="0" applyFont="1" applyBorder="1" applyAlignment="1">
      <alignment horizontal="center" vertical="center" shrinkToFit="1"/>
    </xf>
    <xf numFmtId="0" fontId="46" fillId="0" borderId="26" xfId="0" applyFont="1" applyBorder="1" applyAlignment="1">
      <alignment horizontal="center" vertical="center" shrinkToFit="1"/>
    </xf>
    <xf numFmtId="0" fontId="46" fillId="0" borderId="29" xfId="0" applyFont="1" applyBorder="1" applyAlignment="1">
      <alignment horizontal="center" vertical="center" shrinkToFit="1"/>
    </xf>
    <xf numFmtId="0" fontId="46" fillId="0" borderId="14" xfId="0" applyFont="1" applyBorder="1" applyAlignment="1">
      <alignment horizontal="center" vertical="center" shrinkToFit="1"/>
    </xf>
    <xf numFmtId="0" fontId="46" fillId="0" borderId="13" xfId="0" applyFont="1" applyBorder="1" applyAlignment="1">
      <alignment horizontal="center" vertical="center" shrinkToFit="1"/>
    </xf>
    <xf numFmtId="0" fontId="46" fillId="0" borderId="30" xfId="0" applyFont="1" applyBorder="1" applyAlignment="1">
      <alignment horizontal="center" vertical="center" shrinkToFit="1"/>
    </xf>
    <xf numFmtId="0" fontId="46" fillId="0" borderId="24" xfId="0" applyFont="1" applyBorder="1" applyAlignment="1">
      <alignment horizontal="center" vertical="center" shrinkToFit="1"/>
    </xf>
    <xf numFmtId="0" fontId="46" fillId="0" borderId="15" xfId="0" applyFont="1" applyBorder="1" applyAlignment="1">
      <alignment horizontal="center" vertical="center" shrinkToFit="1"/>
    </xf>
    <xf numFmtId="0" fontId="46" fillId="0" borderId="25" xfId="0" applyFont="1" applyBorder="1" applyAlignment="1">
      <alignment horizontal="center" vertical="center" shrinkToFit="1"/>
    </xf>
    <xf numFmtId="0" fontId="46" fillId="0" borderId="18" xfId="0" applyFont="1" applyBorder="1" applyAlignment="1">
      <alignment horizontal="center" vertical="center" shrinkToFit="1"/>
    </xf>
    <xf numFmtId="0" fontId="46" fillId="0" borderId="17" xfId="0" applyFont="1" applyBorder="1" applyAlignment="1">
      <alignment horizontal="center" vertical="center" shrinkToFit="1"/>
    </xf>
    <xf numFmtId="0" fontId="47" fillId="0" borderId="0" xfId="0" applyFont="1" applyAlignment="1">
      <alignment horizontal="left" vertical="center" shrinkToFit="1"/>
    </xf>
    <xf numFmtId="0" fontId="49" fillId="0" borderId="10" xfId="0" applyFont="1" applyBorder="1" applyAlignment="1">
      <alignment horizontal="center" vertical="center" shrinkToFit="1"/>
    </xf>
    <xf numFmtId="0" fontId="49" fillId="0" borderId="11" xfId="0" applyFont="1" applyBorder="1" applyAlignment="1">
      <alignment horizontal="center" vertical="center" shrinkToFit="1"/>
    </xf>
    <xf numFmtId="0" fontId="49" fillId="0" borderId="12" xfId="0" applyFont="1" applyBorder="1" applyAlignment="1">
      <alignment horizontal="center" vertical="center" shrinkToFit="1"/>
    </xf>
    <xf numFmtId="0" fontId="49" fillId="0" borderId="17" xfId="0" applyFont="1" applyBorder="1" applyAlignment="1">
      <alignment horizontal="center" vertical="center" shrinkToFit="1"/>
    </xf>
    <xf numFmtId="0" fontId="49" fillId="0" borderId="15" xfId="0" applyFont="1" applyBorder="1" applyAlignment="1">
      <alignment horizontal="center" vertical="center" shrinkToFit="1"/>
    </xf>
    <xf numFmtId="0" fontId="49" fillId="0" borderId="18" xfId="0" applyFont="1" applyBorder="1" applyAlignment="1">
      <alignment horizontal="center" vertical="center" shrinkToFit="1"/>
    </xf>
    <xf numFmtId="0" fontId="49" fillId="0" borderId="19" xfId="0" applyFont="1" applyBorder="1" applyAlignment="1">
      <alignment horizontal="center" vertical="center" shrinkToFit="1"/>
    </xf>
    <xf numFmtId="0" fontId="49" fillId="0" borderId="16" xfId="0" applyFont="1" applyBorder="1" applyAlignment="1">
      <alignment horizontal="center" vertical="center" shrinkToFit="1"/>
    </xf>
    <xf numFmtId="0" fontId="49" fillId="0" borderId="20" xfId="0" applyFont="1" applyBorder="1" applyAlignment="1">
      <alignment horizontal="center" vertical="center" shrinkToFit="1"/>
    </xf>
    <xf numFmtId="0" fontId="47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right" vertical="center"/>
    </xf>
    <xf numFmtId="0" fontId="46" fillId="0" borderId="0" xfId="0" applyFont="1" applyBorder="1" applyAlignment="1">
      <alignment horizontal="center" vertical="center" shrinkToFit="1"/>
    </xf>
    <xf numFmtId="0" fontId="50" fillId="0" borderId="27" xfId="0" applyFont="1" applyBorder="1" applyAlignment="1">
      <alignment horizontal="left" vertical="center" wrapText="1"/>
    </xf>
    <xf numFmtId="0" fontId="50" fillId="0" borderId="32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left" vertical="center" wrapText="1"/>
    </xf>
    <xf numFmtId="0" fontId="50" fillId="0" borderId="23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left" vertical="center"/>
    </xf>
    <xf numFmtId="0" fontId="46" fillId="0" borderId="34" xfId="0" applyFont="1" applyBorder="1" applyAlignment="1">
      <alignment horizontal="center" vertical="center" wrapText="1" shrinkToFit="1"/>
    </xf>
    <xf numFmtId="0" fontId="46" fillId="0" borderId="35" xfId="0" applyFont="1" applyBorder="1" applyAlignment="1">
      <alignment horizontal="center" vertical="center" wrapText="1" shrinkToFit="1"/>
    </xf>
    <xf numFmtId="0" fontId="49" fillId="0" borderId="34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 shrinkToFit="1"/>
    </xf>
    <xf numFmtId="0" fontId="52" fillId="0" borderId="11" xfId="0" applyFont="1" applyBorder="1" applyAlignment="1">
      <alignment horizontal="center" vertical="center" wrapText="1" shrinkToFit="1"/>
    </xf>
    <xf numFmtId="0" fontId="52" fillId="0" borderId="19" xfId="0" applyFont="1" applyBorder="1" applyAlignment="1">
      <alignment horizontal="center" vertical="center" wrapText="1" shrinkToFit="1"/>
    </xf>
    <xf numFmtId="0" fontId="52" fillId="0" borderId="16" xfId="0" applyFont="1" applyBorder="1" applyAlignment="1">
      <alignment horizontal="center" vertical="center" wrapText="1" shrinkToFit="1"/>
    </xf>
    <xf numFmtId="0" fontId="50" fillId="0" borderId="10" xfId="0" applyFont="1" applyBorder="1" applyAlignment="1">
      <alignment horizontal="center" vertical="center" wrapText="1" shrinkToFit="1"/>
    </xf>
    <xf numFmtId="0" fontId="50" fillId="0" borderId="11" xfId="0" applyFont="1" applyBorder="1" applyAlignment="1">
      <alignment horizontal="center" vertical="center" wrapText="1" shrinkToFit="1"/>
    </xf>
    <xf numFmtId="0" fontId="50" fillId="0" borderId="22" xfId="0" applyFont="1" applyBorder="1" applyAlignment="1">
      <alignment horizontal="center" vertical="center" wrapText="1" shrinkToFit="1"/>
    </xf>
    <xf numFmtId="0" fontId="50" fillId="0" borderId="19" xfId="0" applyFont="1" applyBorder="1" applyAlignment="1">
      <alignment horizontal="center" vertical="center" wrapText="1" shrinkToFit="1"/>
    </xf>
    <xf numFmtId="0" fontId="50" fillId="0" borderId="16" xfId="0" applyFont="1" applyBorder="1" applyAlignment="1">
      <alignment horizontal="center" vertical="center" wrapText="1" shrinkToFit="1"/>
    </xf>
    <xf numFmtId="0" fontId="50" fillId="0" borderId="23" xfId="0" applyFont="1" applyBorder="1" applyAlignment="1">
      <alignment horizontal="center" vertical="center" wrapText="1" shrinkToFit="1"/>
    </xf>
    <xf numFmtId="0" fontId="52" fillId="0" borderId="10" xfId="0" applyFont="1" applyBorder="1" applyAlignment="1">
      <alignment horizontal="center" vertical="center" shrinkToFit="1"/>
    </xf>
    <xf numFmtId="0" fontId="52" fillId="0" borderId="11" xfId="0" applyFont="1" applyBorder="1" applyAlignment="1">
      <alignment horizontal="center" vertical="center" shrinkToFit="1"/>
    </xf>
    <xf numFmtId="0" fontId="52" fillId="0" borderId="17" xfId="0" applyFont="1" applyBorder="1" applyAlignment="1">
      <alignment horizontal="center" vertical="center" shrinkToFit="1"/>
    </xf>
    <xf numFmtId="0" fontId="52" fillId="0" borderId="15" xfId="0" applyFont="1" applyBorder="1" applyAlignment="1">
      <alignment horizontal="center" vertical="center" shrinkToFit="1"/>
    </xf>
    <xf numFmtId="0" fontId="52" fillId="0" borderId="12" xfId="0" applyFont="1" applyBorder="1" applyAlignment="1">
      <alignment horizontal="center" vertical="center" wrapText="1" shrinkToFit="1"/>
    </xf>
    <xf numFmtId="0" fontId="52" fillId="0" borderId="20" xfId="0" applyFont="1" applyBorder="1" applyAlignment="1">
      <alignment horizontal="center" vertical="center" wrapText="1" shrinkToFit="1"/>
    </xf>
    <xf numFmtId="0" fontId="52" fillId="0" borderId="17" xfId="0" applyFont="1" applyBorder="1" applyAlignment="1">
      <alignment horizontal="center" vertical="center" wrapText="1" shrinkToFit="1"/>
    </xf>
    <xf numFmtId="0" fontId="52" fillId="0" borderId="15" xfId="0" applyFont="1" applyBorder="1" applyAlignment="1">
      <alignment horizontal="center" vertical="center" wrapText="1" shrinkToFit="1"/>
    </xf>
    <xf numFmtId="0" fontId="50" fillId="0" borderId="12" xfId="0" applyFont="1" applyBorder="1" applyAlignment="1">
      <alignment horizontal="center" vertical="center" wrapText="1" shrinkToFit="1"/>
    </xf>
    <xf numFmtId="0" fontId="50" fillId="0" borderId="15" xfId="0" applyFont="1" applyBorder="1" applyAlignment="1">
      <alignment horizontal="center" vertical="center" wrapText="1" shrinkToFit="1"/>
    </xf>
    <xf numFmtId="0" fontId="50" fillId="0" borderId="18" xfId="0" applyFont="1" applyBorder="1" applyAlignment="1">
      <alignment horizontal="center" vertical="center" wrapText="1" shrinkToFit="1"/>
    </xf>
    <xf numFmtId="0" fontId="46" fillId="0" borderId="10" xfId="0" applyFont="1" applyBorder="1" applyAlignment="1">
      <alignment horizontal="center" vertical="center" wrapText="1" shrinkToFit="1"/>
    </xf>
    <xf numFmtId="0" fontId="46" fillId="0" borderId="11" xfId="0" applyFont="1" applyBorder="1" applyAlignment="1">
      <alignment horizontal="center" vertical="center" wrapText="1" shrinkToFit="1"/>
    </xf>
    <xf numFmtId="0" fontId="46" fillId="0" borderId="17" xfId="0" applyFont="1" applyBorder="1" applyAlignment="1">
      <alignment horizontal="center" vertical="center" wrapText="1" shrinkToFit="1"/>
    </xf>
    <xf numFmtId="0" fontId="46" fillId="0" borderId="15" xfId="0" applyFont="1" applyBorder="1" applyAlignment="1">
      <alignment horizontal="center" vertical="center" wrapText="1" shrinkToFit="1"/>
    </xf>
    <xf numFmtId="0" fontId="46" fillId="0" borderId="12" xfId="0" applyFont="1" applyBorder="1" applyAlignment="1">
      <alignment horizontal="center" vertical="center" wrapText="1" shrinkToFit="1"/>
    </xf>
    <xf numFmtId="0" fontId="46" fillId="0" borderId="18" xfId="0" applyFont="1" applyBorder="1" applyAlignment="1">
      <alignment horizontal="center" vertical="center" wrapText="1" shrinkToFit="1"/>
    </xf>
    <xf numFmtId="0" fontId="52" fillId="0" borderId="22" xfId="0" applyFont="1" applyBorder="1" applyAlignment="1">
      <alignment horizontal="center" vertical="center" wrapText="1" shrinkToFit="1"/>
    </xf>
    <xf numFmtId="0" fontId="52" fillId="0" borderId="25" xfId="0" applyFont="1" applyBorder="1" applyAlignment="1">
      <alignment horizontal="center" vertical="center" wrapText="1" shrinkToFit="1"/>
    </xf>
    <xf numFmtId="0" fontId="52" fillId="0" borderId="22" xfId="0" applyFont="1" applyBorder="1" applyAlignment="1">
      <alignment horizontal="center" vertical="center" shrinkToFit="1"/>
    </xf>
    <xf numFmtId="0" fontId="52" fillId="0" borderId="25" xfId="0" applyFont="1" applyBorder="1" applyAlignment="1">
      <alignment horizontal="center" vertical="center" shrinkToFit="1"/>
    </xf>
    <xf numFmtId="0" fontId="46" fillId="0" borderId="22" xfId="0" applyFont="1" applyBorder="1" applyAlignment="1">
      <alignment horizontal="center" vertical="center" wrapText="1" shrinkToFit="1"/>
    </xf>
    <xf numFmtId="0" fontId="46" fillId="0" borderId="25" xfId="0" applyFont="1" applyBorder="1" applyAlignment="1">
      <alignment horizontal="center" vertical="center" wrapText="1" shrinkToFit="1"/>
    </xf>
    <xf numFmtId="0" fontId="52" fillId="0" borderId="31" xfId="0" applyFont="1" applyBorder="1" applyAlignment="1">
      <alignment horizontal="center" vertical="center" shrinkToFit="1"/>
    </xf>
    <xf numFmtId="0" fontId="52" fillId="0" borderId="27" xfId="0" applyFont="1" applyBorder="1" applyAlignment="1">
      <alignment horizontal="center" vertical="center" shrinkToFit="1"/>
    </xf>
    <xf numFmtId="49" fontId="46" fillId="0" borderId="10" xfId="0" applyNumberFormat="1" applyFont="1" applyBorder="1" applyAlignment="1">
      <alignment horizontal="center" vertical="center"/>
    </xf>
    <xf numFmtId="49" fontId="46" fillId="0" borderId="11" xfId="0" applyNumberFormat="1" applyFont="1" applyBorder="1" applyAlignment="1">
      <alignment horizontal="center" vertical="center"/>
    </xf>
    <xf numFmtId="49" fontId="46" fillId="0" borderId="12" xfId="0" applyNumberFormat="1" applyFont="1" applyBorder="1" applyAlignment="1">
      <alignment horizontal="center" vertical="center"/>
    </xf>
    <xf numFmtId="49" fontId="46" fillId="0" borderId="22" xfId="0" applyNumberFormat="1" applyFont="1" applyBorder="1" applyAlignment="1">
      <alignment horizontal="center" vertical="center"/>
    </xf>
    <xf numFmtId="49" fontId="46" fillId="0" borderId="33" xfId="0" applyNumberFormat="1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30" xfId="0" applyFont="1" applyBorder="1" applyAlignment="1">
      <alignment horizontal="left" vertical="center" wrapText="1"/>
    </xf>
    <xf numFmtId="0" fontId="46" fillId="0" borderId="21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0" fontId="46" fillId="0" borderId="23" xfId="0" applyFont="1" applyBorder="1" applyAlignment="1">
      <alignment horizontal="left" vertical="center" wrapText="1"/>
    </xf>
    <xf numFmtId="49" fontId="46" fillId="0" borderId="31" xfId="0" applyNumberFormat="1" applyFont="1" applyBorder="1" applyAlignment="1">
      <alignment horizontal="center" vertical="center"/>
    </xf>
    <xf numFmtId="49" fontId="46" fillId="0" borderId="27" xfId="0" applyNumberFormat="1" applyFont="1" applyBorder="1" applyAlignment="1">
      <alignment horizontal="center" vertical="center"/>
    </xf>
    <xf numFmtId="49" fontId="46" fillId="0" borderId="28" xfId="0" applyNumberFormat="1" applyFont="1" applyBorder="1" applyAlignment="1">
      <alignment horizontal="center" vertical="center"/>
    </xf>
    <xf numFmtId="49" fontId="46" fillId="0" borderId="32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6" fillId="0" borderId="12" xfId="0" applyFont="1" applyBorder="1" applyAlignment="1">
      <alignment vertical="center"/>
    </xf>
    <xf numFmtId="0" fontId="46" fillId="0" borderId="24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49" fontId="46" fillId="0" borderId="10" xfId="0" applyNumberFormat="1" applyFont="1" applyBorder="1" applyAlignment="1">
      <alignment horizontal="center" vertical="center" shrinkToFit="1"/>
    </xf>
    <xf numFmtId="0" fontId="46" fillId="0" borderId="28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49" fontId="46" fillId="0" borderId="31" xfId="0" applyNumberFormat="1" applyFont="1" applyBorder="1" applyAlignment="1">
      <alignment horizontal="center" vertical="center" shrinkToFit="1"/>
    </xf>
    <xf numFmtId="0" fontId="49" fillId="0" borderId="31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6" fillId="0" borderId="33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22" xfId="0" applyFont="1" applyBorder="1" applyAlignment="1">
      <alignment horizontal="left" vertical="center" wrapText="1"/>
    </xf>
    <xf numFmtId="0" fontId="46" fillId="0" borderId="24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25" xfId="0" applyFont="1" applyBorder="1" applyAlignment="1">
      <alignment horizontal="left" vertical="center" wrapText="1"/>
    </xf>
    <xf numFmtId="0" fontId="53" fillId="0" borderId="33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center" wrapText="1"/>
    </xf>
    <xf numFmtId="0" fontId="53" fillId="0" borderId="22" xfId="0" applyFont="1" applyBorder="1" applyAlignment="1">
      <alignment horizontal="left" vertical="center" wrapText="1"/>
    </xf>
    <xf numFmtId="0" fontId="53" fillId="0" borderId="24" xfId="0" applyFont="1" applyBorder="1" applyAlignment="1">
      <alignment horizontal="left" vertical="center" wrapText="1"/>
    </xf>
    <xf numFmtId="0" fontId="53" fillId="0" borderId="15" xfId="0" applyFont="1" applyBorder="1" applyAlignment="1">
      <alignment horizontal="left" vertical="center" wrapText="1"/>
    </xf>
    <xf numFmtId="0" fontId="53" fillId="0" borderId="25" xfId="0" applyFont="1" applyBorder="1" applyAlignment="1">
      <alignment horizontal="left" vertical="center" wrapText="1"/>
    </xf>
    <xf numFmtId="0" fontId="52" fillId="0" borderId="29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30" xfId="0" applyFont="1" applyBorder="1" applyAlignment="1">
      <alignment horizontal="left" vertical="center" wrapText="1"/>
    </xf>
    <xf numFmtId="0" fontId="46" fillId="0" borderId="21" xfId="0" applyFont="1" applyBorder="1" applyAlignment="1">
      <alignment vertical="center"/>
    </xf>
    <xf numFmtId="0" fontId="46" fillId="0" borderId="20" xfId="0" applyFont="1" applyBorder="1" applyAlignment="1">
      <alignment vertical="center"/>
    </xf>
    <xf numFmtId="0" fontId="49" fillId="0" borderId="19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52" fillId="0" borderId="26" xfId="0" applyFont="1" applyBorder="1" applyAlignment="1">
      <alignment horizontal="left" vertical="center" wrapText="1"/>
    </xf>
    <xf numFmtId="0" fontId="52" fillId="0" borderId="27" xfId="0" applyFont="1" applyBorder="1" applyAlignment="1">
      <alignment horizontal="left" vertical="center" wrapText="1"/>
    </xf>
    <xf numFmtId="0" fontId="52" fillId="0" borderId="32" xfId="0" applyFont="1" applyBorder="1" applyAlignment="1">
      <alignment horizontal="left" vertical="center" wrapText="1"/>
    </xf>
    <xf numFmtId="49" fontId="46" fillId="0" borderId="26" xfId="0" applyNumberFormat="1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 wrapText="1"/>
    </xf>
    <xf numFmtId="0" fontId="50" fillId="0" borderId="27" xfId="0" applyFont="1" applyBorder="1" applyAlignment="1">
      <alignment vertical="center" wrapText="1"/>
    </xf>
    <xf numFmtId="0" fontId="50" fillId="0" borderId="32" xfId="0" applyFont="1" applyBorder="1" applyAlignment="1">
      <alignment vertical="center" wrapText="1"/>
    </xf>
    <xf numFmtId="0" fontId="50" fillId="0" borderId="21" xfId="0" applyFont="1" applyBorder="1" applyAlignment="1">
      <alignment vertical="center" wrapText="1"/>
    </xf>
    <xf numFmtId="0" fontId="50" fillId="0" borderId="16" xfId="0" applyFont="1" applyBorder="1" applyAlignment="1">
      <alignment vertical="center" wrapText="1"/>
    </xf>
    <xf numFmtId="0" fontId="50" fillId="0" borderId="23" xfId="0" applyFont="1" applyBorder="1" applyAlignment="1">
      <alignment vertical="center" wrapText="1"/>
    </xf>
    <xf numFmtId="0" fontId="50" fillId="0" borderId="26" xfId="0" applyFont="1" applyBorder="1" applyAlignment="1">
      <alignment horizontal="left" vertical="center" wrapText="1"/>
    </xf>
    <xf numFmtId="0" fontId="50" fillId="0" borderId="28" xfId="0" applyFont="1" applyBorder="1" applyAlignment="1">
      <alignment horizontal="left" vertical="center" wrapText="1"/>
    </xf>
    <xf numFmtId="0" fontId="50" fillId="0" borderId="21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left" vertical="center" wrapText="1"/>
    </xf>
    <xf numFmtId="0" fontId="46" fillId="0" borderId="31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53" fillId="0" borderId="31" xfId="0" applyFont="1" applyBorder="1" applyAlignment="1">
      <alignment horizontal="left" vertical="center" wrapText="1"/>
    </xf>
    <xf numFmtId="0" fontId="53" fillId="0" borderId="27" xfId="0" applyFont="1" applyBorder="1" applyAlignment="1">
      <alignment horizontal="left" vertical="center" wrapText="1"/>
    </xf>
    <xf numFmtId="0" fontId="53" fillId="0" borderId="28" xfId="0" applyFont="1" applyBorder="1" applyAlignment="1">
      <alignment horizontal="left" vertical="center" wrapText="1"/>
    </xf>
    <xf numFmtId="0" fontId="53" fillId="0" borderId="19" xfId="0" applyFont="1" applyBorder="1" applyAlignment="1">
      <alignment horizontal="left" vertical="center" wrapText="1"/>
    </xf>
    <xf numFmtId="0" fontId="53" fillId="0" borderId="16" xfId="0" applyFont="1" applyBorder="1" applyAlignment="1">
      <alignment horizontal="left" vertical="center" wrapText="1"/>
    </xf>
    <xf numFmtId="0" fontId="53" fillId="0" borderId="20" xfId="0" applyFont="1" applyBorder="1" applyAlignment="1">
      <alignment horizontal="left" vertical="center" wrapText="1"/>
    </xf>
    <xf numFmtId="0" fontId="54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0" fontId="46" fillId="0" borderId="16" xfId="0" applyFont="1" applyBorder="1" applyAlignment="1">
      <alignment vertical="center"/>
    </xf>
    <xf numFmtId="0" fontId="50" fillId="0" borderId="31" xfId="0" applyFont="1" applyBorder="1" applyAlignment="1">
      <alignment horizontal="left" vertical="center" wrapText="1"/>
    </xf>
    <xf numFmtId="0" fontId="50" fillId="0" borderId="19" xfId="0" applyFont="1" applyBorder="1" applyAlignment="1">
      <alignment horizontal="left" vertical="center" wrapText="1"/>
    </xf>
    <xf numFmtId="0" fontId="47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top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left"/>
    </xf>
    <xf numFmtId="0" fontId="46" fillId="0" borderId="26" xfId="0" applyFont="1" applyBorder="1" applyAlignment="1">
      <alignment horizontal="center" vertical="center" wrapText="1" shrinkToFit="1"/>
    </xf>
    <xf numFmtId="0" fontId="46" fillId="0" borderId="27" xfId="0" applyFont="1" applyBorder="1" applyAlignment="1">
      <alignment horizontal="center" vertical="center" wrapText="1" shrinkToFit="1"/>
    </xf>
    <xf numFmtId="0" fontId="46" fillId="0" borderId="32" xfId="0" applyFont="1" applyBorder="1" applyAlignment="1">
      <alignment horizontal="center" vertical="center" wrapText="1" shrinkToFit="1"/>
    </xf>
    <xf numFmtId="0" fontId="46" fillId="0" borderId="24" xfId="0" applyFont="1" applyBorder="1" applyAlignment="1">
      <alignment horizontal="center" vertical="center" wrapText="1" shrinkToFit="1"/>
    </xf>
    <xf numFmtId="0" fontId="46" fillId="0" borderId="28" xfId="0" applyFont="1" applyBorder="1" applyAlignment="1">
      <alignment horizontal="center" vertical="center" wrapText="1" shrinkToFit="1"/>
    </xf>
    <xf numFmtId="0" fontId="46" fillId="0" borderId="21" xfId="0" applyFont="1" applyBorder="1" applyAlignment="1">
      <alignment horizontal="center" vertical="center" wrapText="1" shrinkToFit="1"/>
    </xf>
    <xf numFmtId="0" fontId="46" fillId="0" borderId="16" xfId="0" applyFont="1" applyBorder="1" applyAlignment="1">
      <alignment horizontal="center" vertical="center" wrapText="1" shrinkToFit="1"/>
    </xf>
    <xf numFmtId="0" fontId="46" fillId="0" borderId="20" xfId="0" applyFont="1" applyBorder="1" applyAlignment="1">
      <alignment horizontal="center" vertical="center" wrapText="1" shrinkToFit="1"/>
    </xf>
    <xf numFmtId="0" fontId="46" fillId="0" borderId="33" xfId="0" applyFont="1" applyBorder="1" applyAlignment="1">
      <alignment horizontal="left" vertical="center" shrinkToFit="1"/>
    </xf>
    <xf numFmtId="0" fontId="46" fillId="0" borderId="11" xfId="0" applyFont="1" applyBorder="1" applyAlignment="1">
      <alignment horizontal="left" vertical="center" shrinkToFit="1"/>
    </xf>
    <xf numFmtId="0" fontId="46" fillId="0" borderId="22" xfId="0" applyFont="1" applyBorder="1" applyAlignment="1">
      <alignment horizontal="left" vertical="center" shrinkToFit="1"/>
    </xf>
    <xf numFmtId="0" fontId="46" fillId="0" borderId="24" xfId="0" applyFont="1" applyBorder="1" applyAlignment="1">
      <alignment horizontal="left" vertical="center" shrinkToFit="1"/>
    </xf>
    <xf numFmtId="0" fontId="46" fillId="0" borderId="15" xfId="0" applyFont="1" applyBorder="1" applyAlignment="1">
      <alignment horizontal="left" vertical="center" shrinkToFit="1"/>
    </xf>
    <xf numFmtId="0" fontId="46" fillId="0" borderId="25" xfId="0" applyFont="1" applyBorder="1" applyAlignment="1">
      <alignment horizontal="left" vertical="center" shrinkToFit="1"/>
    </xf>
    <xf numFmtId="0" fontId="46" fillId="0" borderId="21" xfId="0" applyFont="1" applyBorder="1" applyAlignment="1">
      <alignment horizontal="left" vertical="center" shrinkToFit="1"/>
    </xf>
    <xf numFmtId="0" fontId="46" fillId="0" borderId="16" xfId="0" applyFont="1" applyBorder="1" applyAlignment="1">
      <alignment horizontal="left" vertical="center" shrinkToFit="1"/>
    </xf>
    <xf numFmtId="0" fontId="46" fillId="0" borderId="23" xfId="0" applyFont="1" applyBorder="1" applyAlignment="1">
      <alignment horizontal="left" vertical="center" shrinkToFit="1"/>
    </xf>
    <xf numFmtId="0" fontId="50" fillId="0" borderId="27" xfId="0" applyFont="1" applyBorder="1" applyAlignment="1">
      <alignment horizontal="center" vertical="center" wrapText="1"/>
    </xf>
    <xf numFmtId="0" fontId="50" fillId="0" borderId="32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vertical="center" shrinkToFit="1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left"/>
    </xf>
    <xf numFmtId="0" fontId="46" fillId="0" borderId="0" xfId="0" applyFont="1" applyAlignment="1">
      <alignment/>
    </xf>
    <xf numFmtId="0" fontId="46" fillId="0" borderId="17" xfId="0" applyFont="1" applyBorder="1" applyAlignment="1">
      <alignment/>
    </xf>
    <xf numFmtId="0" fontId="46" fillId="0" borderId="0" xfId="0" applyFont="1" applyAlignment="1">
      <alignment horizontal="left"/>
    </xf>
    <xf numFmtId="0" fontId="46" fillId="0" borderId="18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38100</xdr:rowOff>
    </xdr:from>
    <xdr:to>
      <xdr:col>16</xdr:col>
      <xdr:colOff>142875</xdr:colOff>
      <xdr:row>18</xdr:row>
      <xdr:rowOff>152400</xdr:rowOff>
    </xdr:to>
    <xdr:sp>
      <xdr:nvSpPr>
        <xdr:cNvPr id="1" name="星 8 3"/>
        <xdr:cNvSpPr>
          <a:spLocks/>
        </xdr:cNvSpPr>
      </xdr:nvSpPr>
      <xdr:spPr>
        <a:xfrm>
          <a:off x="514350" y="990600"/>
          <a:ext cx="2371725" cy="2590800"/>
        </a:xfrm>
        <a:prstGeom prst="star8">
          <a:avLst>
            <a:gd name="adj" fmla="val -37500"/>
          </a:avLst>
        </a:prstGeom>
        <a:solidFill>
          <a:srgbClr val="DCE6F2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161925</xdr:colOff>
      <xdr:row>35</xdr:row>
      <xdr:rowOff>9525</xdr:rowOff>
    </xdr:from>
    <xdr:to>
      <xdr:col>9</xdr:col>
      <xdr:colOff>0</xdr:colOff>
      <xdr:row>38</xdr:row>
      <xdr:rowOff>171450</xdr:rowOff>
    </xdr:to>
    <xdr:sp>
      <xdr:nvSpPr>
        <xdr:cNvPr id="2" name="直線コネクタ 5"/>
        <xdr:cNvSpPr>
          <a:spLocks/>
        </xdr:cNvSpPr>
      </xdr:nvSpPr>
      <xdr:spPr>
        <a:xfrm>
          <a:off x="504825" y="6677025"/>
          <a:ext cx="103822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12</xdr:col>
      <xdr:colOff>0</xdr:colOff>
      <xdr:row>38</xdr:row>
      <xdr:rowOff>161925</xdr:rowOff>
    </xdr:to>
    <xdr:sp>
      <xdr:nvSpPr>
        <xdr:cNvPr id="3" name="直線コネクタ 7"/>
        <xdr:cNvSpPr>
          <a:spLocks/>
        </xdr:cNvSpPr>
      </xdr:nvSpPr>
      <xdr:spPr>
        <a:xfrm>
          <a:off x="514350" y="6286500"/>
          <a:ext cx="154305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18</xdr:col>
      <xdr:colOff>9525</xdr:colOff>
      <xdr:row>38</xdr:row>
      <xdr:rowOff>180975</xdr:rowOff>
    </xdr:to>
    <xdr:sp>
      <xdr:nvSpPr>
        <xdr:cNvPr id="4" name="直線コネクタ 8"/>
        <xdr:cNvSpPr>
          <a:spLocks/>
        </xdr:cNvSpPr>
      </xdr:nvSpPr>
      <xdr:spPr>
        <a:xfrm>
          <a:off x="514350" y="5524500"/>
          <a:ext cx="2581275" cy="1895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152400</xdr:colOff>
      <xdr:row>31</xdr:row>
      <xdr:rowOff>0</xdr:rowOff>
    </xdr:from>
    <xdr:to>
      <xdr:col>15</xdr:col>
      <xdr:colOff>0</xdr:colOff>
      <xdr:row>38</xdr:row>
      <xdr:rowOff>161925</xdr:rowOff>
    </xdr:to>
    <xdr:sp>
      <xdr:nvSpPr>
        <xdr:cNvPr id="5" name="直線コネクタ 10"/>
        <xdr:cNvSpPr>
          <a:spLocks/>
        </xdr:cNvSpPr>
      </xdr:nvSpPr>
      <xdr:spPr>
        <a:xfrm>
          <a:off x="495300" y="5905500"/>
          <a:ext cx="2076450" cy="149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21</xdr:col>
      <xdr:colOff>0</xdr:colOff>
      <xdr:row>38</xdr:row>
      <xdr:rowOff>171450</xdr:rowOff>
    </xdr:to>
    <xdr:sp>
      <xdr:nvSpPr>
        <xdr:cNvPr id="6" name="直線コネクタ 13"/>
        <xdr:cNvSpPr>
          <a:spLocks/>
        </xdr:cNvSpPr>
      </xdr:nvSpPr>
      <xdr:spPr>
        <a:xfrm>
          <a:off x="514350" y="5143500"/>
          <a:ext cx="3086100" cy="2266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26</xdr:col>
      <xdr:colOff>152400</xdr:colOff>
      <xdr:row>38</xdr:row>
      <xdr:rowOff>161925</xdr:rowOff>
    </xdr:to>
    <xdr:sp>
      <xdr:nvSpPr>
        <xdr:cNvPr id="7" name="直線コネクタ 15"/>
        <xdr:cNvSpPr>
          <a:spLocks/>
        </xdr:cNvSpPr>
      </xdr:nvSpPr>
      <xdr:spPr>
        <a:xfrm>
          <a:off x="514350" y="4381500"/>
          <a:ext cx="409575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26</xdr:col>
      <xdr:colOff>152400</xdr:colOff>
      <xdr:row>34</xdr:row>
      <xdr:rowOff>180975</xdr:rowOff>
    </xdr:to>
    <xdr:sp>
      <xdr:nvSpPr>
        <xdr:cNvPr id="8" name="直線コネクタ 17"/>
        <xdr:cNvSpPr>
          <a:spLocks/>
        </xdr:cNvSpPr>
      </xdr:nvSpPr>
      <xdr:spPr>
        <a:xfrm>
          <a:off x="1543050" y="4381500"/>
          <a:ext cx="3067050" cy="2276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27</xdr:col>
      <xdr:colOff>0</xdr:colOff>
      <xdr:row>32</xdr:row>
      <xdr:rowOff>180975</xdr:rowOff>
    </xdr:to>
    <xdr:sp>
      <xdr:nvSpPr>
        <xdr:cNvPr id="9" name="直線コネクタ 18"/>
        <xdr:cNvSpPr>
          <a:spLocks/>
        </xdr:cNvSpPr>
      </xdr:nvSpPr>
      <xdr:spPr>
        <a:xfrm>
          <a:off x="2057400" y="4381500"/>
          <a:ext cx="2571750" cy="1895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27</xdr:col>
      <xdr:colOff>0</xdr:colOff>
      <xdr:row>31</xdr:row>
      <xdr:rowOff>0</xdr:rowOff>
    </xdr:to>
    <xdr:sp>
      <xdr:nvSpPr>
        <xdr:cNvPr id="10" name="直線コネクタ 19"/>
        <xdr:cNvSpPr>
          <a:spLocks/>
        </xdr:cNvSpPr>
      </xdr:nvSpPr>
      <xdr:spPr>
        <a:xfrm>
          <a:off x="2571750" y="4381500"/>
          <a:ext cx="205740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23</xdr:row>
      <xdr:rowOff>0</xdr:rowOff>
    </xdr:from>
    <xdr:to>
      <xdr:col>26</xdr:col>
      <xdr:colOff>161925</xdr:colOff>
      <xdr:row>28</xdr:row>
      <xdr:rowOff>180975</xdr:rowOff>
    </xdr:to>
    <xdr:sp>
      <xdr:nvSpPr>
        <xdr:cNvPr id="11" name="直線コネクタ 24"/>
        <xdr:cNvSpPr>
          <a:spLocks/>
        </xdr:cNvSpPr>
      </xdr:nvSpPr>
      <xdr:spPr>
        <a:xfrm>
          <a:off x="3086100" y="4381500"/>
          <a:ext cx="153352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23</xdr:row>
      <xdr:rowOff>0</xdr:rowOff>
    </xdr:from>
    <xdr:to>
      <xdr:col>26</xdr:col>
      <xdr:colOff>161925</xdr:colOff>
      <xdr:row>26</xdr:row>
      <xdr:rowOff>180975</xdr:rowOff>
    </xdr:to>
    <xdr:sp>
      <xdr:nvSpPr>
        <xdr:cNvPr id="12" name="直線コネクタ 26"/>
        <xdr:cNvSpPr>
          <a:spLocks/>
        </xdr:cNvSpPr>
      </xdr:nvSpPr>
      <xdr:spPr>
        <a:xfrm>
          <a:off x="3600450" y="4381500"/>
          <a:ext cx="1019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161925</xdr:colOff>
      <xdr:row>56</xdr:row>
      <xdr:rowOff>180975</xdr:rowOff>
    </xdr:from>
    <xdr:to>
      <xdr:col>17</xdr:col>
      <xdr:colOff>161925</xdr:colOff>
      <xdr:row>73</xdr:row>
      <xdr:rowOff>9525</xdr:rowOff>
    </xdr:to>
    <xdr:sp>
      <xdr:nvSpPr>
        <xdr:cNvPr id="13" name="直線コネクタ 29"/>
        <xdr:cNvSpPr>
          <a:spLocks/>
        </xdr:cNvSpPr>
      </xdr:nvSpPr>
      <xdr:spPr>
        <a:xfrm rot="5400000">
          <a:off x="3076575" y="10848975"/>
          <a:ext cx="0" cy="3067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61</xdr:row>
      <xdr:rowOff>0</xdr:rowOff>
    </xdr:from>
    <xdr:to>
      <xdr:col>12</xdr:col>
      <xdr:colOff>0</xdr:colOff>
      <xdr:row>68</xdr:row>
      <xdr:rowOff>171450</xdr:rowOff>
    </xdr:to>
    <xdr:sp>
      <xdr:nvSpPr>
        <xdr:cNvPr id="14" name="直線コネクタ 16"/>
        <xdr:cNvSpPr>
          <a:spLocks/>
        </xdr:cNvSpPr>
      </xdr:nvSpPr>
      <xdr:spPr>
        <a:xfrm>
          <a:off x="9525" y="11620500"/>
          <a:ext cx="2047875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67</xdr:row>
      <xdr:rowOff>9525</xdr:rowOff>
    </xdr:from>
    <xdr:to>
      <xdr:col>21</xdr:col>
      <xdr:colOff>0</xdr:colOff>
      <xdr:row>68</xdr:row>
      <xdr:rowOff>171450</xdr:rowOff>
    </xdr:to>
    <xdr:sp>
      <xdr:nvSpPr>
        <xdr:cNvPr id="15" name="直線コネクタ 21"/>
        <xdr:cNvSpPr>
          <a:spLocks/>
        </xdr:cNvSpPr>
      </xdr:nvSpPr>
      <xdr:spPr>
        <a:xfrm rot="5400000" flipH="1" flipV="1">
          <a:off x="3600450" y="12773025"/>
          <a:ext cx="0" cy="3524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9525</xdr:colOff>
      <xdr:row>67</xdr:row>
      <xdr:rowOff>0</xdr:rowOff>
    </xdr:from>
    <xdr:to>
      <xdr:col>33</xdr:col>
      <xdr:colOff>9525</xdr:colOff>
      <xdr:row>68</xdr:row>
      <xdr:rowOff>161925</xdr:rowOff>
    </xdr:to>
    <xdr:sp>
      <xdr:nvSpPr>
        <xdr:cNvPr id="16" name="直線コネクタ 22"/>
        <xdr:cNvSpPr>
          <a:spLocks/>
        </xdr:cNvSpPr>
      </xdr:nvSpPr>
      <xdr:spPr>
        <a:xfrm rot="5400000" flipH="1" flipV="1">
          <a:off x="5667375" y="12763500"/>
          <a:ext cx="0" cy="3524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61</xdr:row>
      <xdr:rowOff>190500</xdr:rowOff>
    </xdr:from>
    <xdr:to>
      <xdr:col>31</xdr:col>
      <xdr:colOff>0</xdr:colOff>
      <xdr:row>66</xdr:row>
      <xdr:rowOff>180975</xdr:rowOff>
    </xdr:to>
    <xdr:sp>
      <xdr:nvSpPr>
        <xdr:cNvPr id="17" name="直線コネクタ 25"/>
        <xdr:cNvSpPr>
          <a:spLocks/>
        </xdr:cNvSpPr>
      </xdr:nvSpPr>
      <xdr:spPr>
        <a:xfrm rot="5400000">
          <a:off x="5314950" y="11811000"/>
          <a:ext cx="0" cy="942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161925</xdr:colOff>
      <xdr:row>67</xdr:row>
      <xdr:rowOff>0</xdr:rowOff>
    </xdr:from>
    <xdr:to>
      <xdr:col>33</xdr:col>
      <xdr:colOff>19050</xdr:colOff>
      <xdr:row>67</xdr:row>
      <xdr:rowOff>0</xdr:rowOff>
    </xdr:to>
    <xdr:sp>
      <xdr:nvSpPr>
        <xdr:cNvPr id="18" name="直線コネクタ 28"/>
        <xdr:cNvSpPr>
          <a:spLocks/>
        </xdr:cNvSpPr>
      </xdr:nvSpPr>
      <xdr:spPr>
        <a:xfrm>
          <a:off x="5305425" y="12763500"/>
          <a:ext cx="371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161925</xdr:colOff>
      <xdr:row>62</xdr:row>
      <xdr:rowOff>9525</xdr:rowOff>
    </xdr:from>
    <xdr:to>
      <xdr:col>22</xdr:col>
      <xdr:colOff>161925</xdr:colOff>
      <xdr:row>67</xdr:row>
      <xdr:rowOff>0</xdr:rowOff>
    </xdr:to>
    <xdr:sp>
      <xdr:nvSpPr>
        <xdr:cNvPr id="19" name="直線コネクタ 31"/>
        <xdr:cNvSpPr>
          <a:spLocks/>
        </xdr:cNvSpPr>
      </xdr:nvSpPr>
      <xdr:spPr>
        <a:xfrm rot="5400000">
          <a:off x="3933825" y="11820525"/>
          <a:ext cx="0" cy="942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152400</xdr:colOff>
      <xdr:row>67</xdr:row>
      <xdr:rowOff>0</xdr:rowOff>
    </xdr:from>
    <xdr:to>
      <xdr:col>23</xdr:col>
      <xdr:colOff>9525</xdr:colOff>
      <xdr:row>67</xdr:row>
      <xdr:rowOff>0</xdr:rowOff>
    </xdr:to>
    <xdr:sp>
      <xdr:nvSpPr>
        <xdr:cNvPr id="20" name="直線コネクタ 32"/>
        <xdr:cNvSpPr>
          <a:spLocks/>
        </xdr:cNvSpPr>
      </xdr:nvSpPr>
      <xdr:spPr>
        <a:xfrm>
          <a:off x="3581400" y="12763500"/>
          <a:ext cx="371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61</xdr:row>
      <xdr:rowOff>180975</xdr:rowOff>
    </xdr:from>
    <xdr:to>
      <xdr:col>31</xdr:col>
      <xdr:colOff>0</xdr:colOff>
      <xdr:row>62</xdr:row>
      <xdr:rowOff>0</xdr:rowOff>
    </xdr:to>
    <xdr:sp>
      <xdr:nvSpPr>
        <xdr:cNvPr id="21" name="直線コネクタ 34"/>
        <xdr:cNvSpPr>
          <a:spLocks/>
        </xdr:cNvSpPr>
      </xdr:nvSpPr>
      <xdr:spPr>
        <a:xfrm>
          <a:off x="4629150" y="11801475"/>
          <a:ext cx="68580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61</xdr:row>
      <xdr:rowOff>9525</xdr:rowOff>
    </xdr:from>
    <xdr:to>
      <xdr:col>27</xdr:col>
      <xdr:colOff>0</xdr:colOff>
      <xdr:row>61</xdr:row>
      <xdr:rowOff>161925</xdr:rowOff>
    </xdr:to>
    <xdr:sp>
      <xdr:nvSpPr>
        <xdr:cNvPr id="22" name="直線コネクタ 36"/>
        <xdr:cNvSpPr>
          <a:spLocks/>
        </xdr:cNvSpPr>
      </xdr:nvSpPr>
      <xdr:spPr>
        <a:xfrm rot="5400000">
          <a:off x="4629150" y="11630025"/>
          <a:ext cx="0" cy="1524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9525</xdr:colOff>
      <xdr:row>67</xdr:row>
      <xdr:rowOff>19050</xdr:rowOff>
    </xdr:from>
    <xdr:to>
      <xdr:col>25</xdr:col>
      <xdr:colOff>9525</xdr:colOff>
      <xdr:row>68</xdr:row>
      <xdr:rowOff>180975</xdr:rowOff>
    </xdr:to>
    <xdr:sp>
      <xdr:nvSpPr>
        <xdr:cNvPr id="23" name="直線コネクタ 38"/>
        <xdr:cNvSpPr>
          <a:spLocks/>
        </xdr:cNvSpPr>
      </xdr:nvSpPr>
      <xdr:spPr>
        <a:xfrm rot="5400000" flipH="1" flipV="1">
          <a:off x="4295775" y="12782550"/>
          <a:ext cx="0" cy="3524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67</xdr:row>
      <xdr:rowOff>19050</xdr:rowOff>
    </xdr:from>
    <xdr:to>
      <xdr:col>25</xdr:col>
      <xdr:colOff>9525</xdr:colOff>
      <xdr:row>67</xdr:row>
      <xdr:rowOff>19050</xdr:rowOff>
    </xdr:to>
    <xdr:sp>
      <xdr:nvSpPr>
        <xdr:cNvPr id="24" name="直線コネクタ 39"/>
        <xdr:cNvSpPr>
          <a:spLocks/>
        </xdr:cNvSpPr>
      </xdr:nvSpPr>
      <xdr:spPr>
        <a:xfrm flipV="1">
          <a:off x="4114800" y="12782550"/>
          <a:ext cx="1809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9525</xdr:colOff>
      <xdr:row>64</xdr:row>
      <xdr:rowOff>180975</xdr:rowOff>
    </xdr:from>
    <xdr:to>
      <xdr:col>24</xdr:col>
      <xdr:colOff>19050</xdr:colOff>
      <xdr:row>67</xdr:row>
      <xdr:rowOff>28575</xdr:rowOff>
    </xdr:to>
    <xdr:sp>
      <xdr:nvSpPr>
        <xdr:cNvPr id="25" name="直線コネクタ 58"/>
        <xdr:cNvSpPr>
          <a:spLocks/>
        </xdr:cNvSpPr>
      </xdr:nvSpPr>
      <xdr:spPr>
        <a:xfrm rot="16200000" flipH="1">
          <a:off x="4124325" y="12372975"/>
          <a:ext cx="9525" cy="4191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19050</xdr:colOff>
      <xdr:row>65</xdr:row>
      <xdr:rowOff>9525</xdr:rowOff>
    </xdr:from>
    <xdr:to>
      <xdr:col>27</xdr:col>
      <xdr:colOff>19050</xdr:colOff>
      <xdr:row>65</xdr:row>
      <xdr:rowOff>9525</xdr:rowOff>
    </xdr:to>
    <xdr:sp>
      <xdr:nvSpPr>
        <xdr:cNvPr id="26" name="直線コネクタ 61"/>
        <xdr:cNvSpPr>
          <a:spLocks/>
        </xdr:cNvSpPr>
      </xdr:nvSpPr>
      <xdr:spPr>
        <a:xfrm>
          <a:off x="4133850" y="12392025"/>
          <a:ext cx="5143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64</xdr:row>
      <xdr:rowOff>28575</xdr:rowOff>
    </xdr:from>
    <xdr:to>
      <xdr:col>27</xdr:col>
      <xdr:colOff>0</xdr:colOff>
      <xdr:row>64</xdr:row>
      <xdr:rowOff>190500</xdr:rowOff>
    </xdr:to>
    <xdr:sp>
      <xdr:nvSpPr>
        <xdr:cNvPr id="27" name="直線コネクタ 63"/>
        <xdr:cNvSpPr>
          <a:spLocks/>
        </xdr:cNvSpPr>
      </xdr:nvSpPr>
      <xdr:spPr>
        <a:xfrm rot="5400000">
          <a:off x="4629150" y="12220575"/>
          <a:ext cx="0" cy="1619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1"/>
  <sheetViews>
    <sheetView tabSelected="1" view="pageBreakPreview" zoomScaleSheetLayoutView="100" zoomScalePageLayoutView="0" workbookViewId="0" topLeftCell="A1">
      <selection activeCell="U63" sqref="U63"/>
    </sheetView>
  </sheetViews>
  <sheetFormatPr defaultColWidth="9.140625" defaultRowHeight="15"/>
  <cols>
    <col min="1" max="72" width="2.57421875" style="0" customWidth="1"/>
  </cols>
  <sheetData>
    <row r="1" spans="1:36" ht="15" customHeight="1">
      <c r="A1" s="236" t="s">
        <v>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</row>
    <row r="2" spans="1:36" ht="15" customHeight="1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</row>
    <row r="3" spans="1:33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5" customHeight="1">
      <c r="A4" s="85" t="s">
        <v>28</v>
      </c>
      <c r="B4" s="85"/>
      <c r="C4" s="85"/>
      <c r="D4" s="85"/>
      <c r="E4" s="85"/>
      <c r="F4" s="85"/>
      <c r="G4" s="85"/>
      <c r="H4" s="85"/>
      <c r="I4" s="85"/>
      <c r="J4" s="244" t="s">
        <v>1</v>
      </c>
      <c r="K4" s="244"/>
      <c r="L4" s="4"/>
      <c r="M4" s="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5" ht="15" customHeight="1">
      <c r="A5" s="3"/>
      <c r="B5" s="3"/>
      <c r="C5" s="3"/>
      <c r="D5" s="3"/>
      <c r="E5" s="4"/>
      <c r="F5" s="4"/>
      <c r="G5" s="3"/>
      <c r="H5" s="3"/>
      <c r="I5" s="3"/>
      <c r="J5" s="244"/>
      <c r="K5" s="244"/>
      <c r="L5" s="3"/>
      <c r="M5" s="3"/>
      <c r="N5" s="3"/>
      <c r="O5" s="3"/>
      <c r="P5" s="3"/>
      <c r="Q5" s="3"/>
      <c r="R5" s="3"/>
      <c r="S5" s="3"/>
      <c r="T5" s="237" t="s">
        <v>1</v>
      </c>
      <c r="U5" s="237"/>
      <c r="V5" s="75" t="s">
        <v>10</v>
      </c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</row>
    <row r="6" spans="1:35" ht="15" customHeight="1">
      <c r="A6" s="3"/>
      <c r="B6" s="3"/>
      <c r="C6" s="3"/>
      <c r="D6" s="245" t="s">
        <v>2</v>
      </c>
      <c r="E6" s="245"/>
      <c r="F6" s="4"/>
      <c r="G6" s="3"/>
      <c r="H6" s="3"/>
      <c r="I6" s="3"/>
      <c r="J6" s="3"/>
      <c r="K6" s="3"/>
      <c r="L6" s="3"/>
      <c r="M6" s="3"/>
      <c r="N6" s="3"/>
      <c r="O6" s="3"/>
      <c r="P6" s="246" t="s">
        <v>8</v>
      </c>
      <c r="Q6" s="246"/>
      <c r="R6" s="3"/>
      <c r="S6" s="3"/>
      <c r="T6" s="237"/>
      <c r="U6" s="237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</row>
    <row r="7" spans="1:35" ht="15" customHeight="1">
      <c r="A7" s="3"/>
      <c r="B7" s="3"/>
      <c r="C7" s="3"/>
      <c r="D7" s="245"/>
      <c r="E7" s="245"/>
      <c r="F7" s="3"/>
      <c r="G7" s="3"/>
      <c r="H7" s="3"/>
      <c r="I7" s="3"/>
      <c r="J7" s="3"/>
      <c r="K7" s="3"/>
      <c r="L7" s="3"/>
      <c r="M7" s="3"/>
      <c r="N7" s="3"/>
      <c r="O7" s="3"/>
      <c r="P7" s="246"/>
      <c r="Q7" s="246"/>
      <c r="R7" s="3"/>
      <c r="S7" s="3"/>
      <c r="T7" s="237" t="s">
        <v>2</v>
      </c>
      <c r="U7" s="237"/>
      <c r="V7" s="75" t="s">
        <v>60</v>
      </c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</row>
    <row r="8" spans="1:35" ht="1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37"/>
      <c r="U8" s="237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</row>
    <row r="9" spans="1:35" ht="1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237" t="s">
        <v>3</v>
      </c>
      <c r="U9" s="237"/>
      <c r="V9" s="75" t="s">
        <v>64</v>
      </c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</row>
    <row r="10" spans="1:35" ht="1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237"/>
      <c r="U10" s="237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</row>
    <row r="11" spans="1:35" ht="15" customHeight="1">
      <c r="A11" s="3"/>
      <c r="B11" s="4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237" t="s">
        <v>4</v>
      </c>
      <c r="U11" s="237"/>
      <c r="V11" s="75" t="s">
        <v>61</v>
      </c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</row>
    <row r="12" spans="1:35" ht="15" customHeight="1">
      <c r="A12" s="3"/>
      <c r="B12" s="242" t="s">
        <v>3</v>
      </c>
      <c r="C12" s="24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85" t="s">
        <v>7</v>
      </c>
      <c r="S12" s="85"/>
      <c r="T12" s="237"/>
      <c r="U12" s="237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</row>
    <row r="13" spans="1:35" ht="15" customHeight="1">
      <c r="A13" s="3"/>
      <c r="B13" s="242"/>
      <c r="C13" s="24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85"/>
      <c r="S13" s="85"/>
      <c r="T13" s="237" t="s">
        <v>5</v>
      </c>
      <c r="U13" s="237"/>
      <c r="V13" s="75" t="s">
        <v>11</v>
      </c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</row>
    <row r="14" spans="1:35" ht="1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237"/>
      <c r="U14" s="237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</row>
    <row r="15" spans="1:35" ht="1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237" t="s">
        <v>6</v>
      </c>
      <c r="U15" s="237"/>
      <c r="V15" s="75" t="s">
        <v>63</v>
      </c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</row>
    <row r="16" spans="1:35" ht="1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237"/>
      <c r="U16" s="237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</row>
    <row r="17" spans="1:35" ht="15" customHeight="1">
      <c r="A17" s="3"/>
      <c r="B17" s="3"/>
      <c r="C17" s="3"/>
      <c r="D17" s="242" t="s">
        <v>4</v>
      </c>
      <c r="E17" s="242"/>
      <c r="F17" s="4"/>
      <c r="G17" s="3"/>
      <c r="H17" s="3"/>
      <c r="I17" s="3"/>
      <c r="J17" s="3"/>
      <c r="K17" s="3"/>
      <c r="L17" s="3"/>
      <c r="M17" s="3"/>
      <c r="N17" s="3"/>
      <c r="O17" s="3"/>
      <c r="P17" s="85" t="s">
        <v>6</v>
      </c>
      <c r="Q17" s="85"/>
      <c r="R17" s="3"/>
      <c r="S17" s="4"/>
      <c r="T17" s="237" t="s">
        <v>7</v>
      </c>
      <c r="U17" s="237"/>
      <c r="V17" s="75" t="s">
        <v>62</v>
      </c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</row>
    <row r="18" spans="1:35" ht="15" customHeight="1">
      <c r="A18" s="3"/>
      <c r="B18" s="3"/>
      <c r="C18" s="3"/>
      <c r="D18" s="242"/>
      <c r="E18" s="242"/>
      <c r="F18" s="4"/>
      <c r="G18" s="3"/>
      <c r="H18" s="3"/>
      <c r="I18" s="3"/>
      <c r="J18" s="3"/>
      <c r="K18" s="3"/>
      <c r="L18" s="3"/>
      <c r="M18" s="3"/>
      <c r="N18" s="3"/>
      <c r="O18" s="3"/>
      <c r="P18" s="85"/>
      <c r="Q18" s="85"/>
      <c r="R18" s="3"/>
      <c r="S18" s="4"/>
      <c r="T18" s="237"/>
      <c r="U18" s="237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</row>
    <row r="19" spans="1:35" ht="15" customHeight="1">
      <c r="A19" s="3"/>
      <c r="B19" s="3"/>
      <c r="C19" s="3"/>
      <c r="D19" s="4"/>
      <c r="E19" s="4"/>
      <c r="F19" s="3"/>
      <c r="G19" s="3"/>
      <c r="H19" s="3"/>
      <c r="I19" s="3"/>
      <c r="J19" s="3"/>
      <c r="K19" s="3"/>
      <c r="L19" s="4"/>
      <c r="M19" s="4"/>
      <c r="N19" s="3"/>
      <c r="O19" s="3"/>
      <c r="P19" s="3"/>
      <c r="Q19" s="3"/>
      <c r="R19" s="3"/>
      <c r="S19" s="3"/>
      <c r="T19" s="237" t="s">
        <v>8</v>
      </c>
      <c r="U19" s="237"/>
      <c r="V19" s="75" t="s">
        <v>9</v>
      </c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</row>
    <row r="20" spans="1:35" ht="15" customHeight="1">
      <c r="A20" s="3"/>
      <c r="B20" s="3"/>
      <c r="C20" s="3"/>
      <c r="D20" s="3"/>
      <c r="E20" s="3"/>
      <c r="F20" s="3"/>
      <c r="G20" s="3"/>
      <c r="H20" s="3"/>
      <c r="I20" s="3"/>
      <c r="J20" s="243" t="s">
        <v>5</v>
      </c>
      <c r="K20" s="243"/>
      <c r="L20" s="4"/>
      <c r="M20" s="4"/>
      <c r="N20" s="3"/>
      <c r="O20" s="3"/>
      <c r="P20" s="3"/>
      <c r="Q20" s="3"/>
      <c r="R20" s="3"/>
      <c r="S20" s="3"/>
      <c r="T20" s="237"/>
      <c r="U20" s="237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</row>
    <row r="21" spans="1:33" ht="15" customHeight="1" thickBot="1">
      <c r="A21" s="3"/>
      <c r="B21" s="3"/>
      <c r="C21" s="3"/>
      <c r="D21" s="3"/>
      <c r="E21" s="3"/>
      <c r="F21" s="3"/>
      <c r="G21" s="3"/>
      <c r="H21" s="3"/>
      <c r="I21" s="3"/>
      <c r="J21" s="243"/>
      <c r="K21" s="24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6" ht="15" customHeight="1">
      <c r="A22" s="215"/>
      <c r="B22" s="216"/>
      <c r="C22" s="217"/>
      <c r="D22" s="221" t="str">
        <f>A24</f>
        <v>山形　　　　ﾕﾅｲﾃｯﾄﾞ</v>
      </c>
      <c r="E22" s="89"/>
      <c r="F22" s="222"/>
      <c r="G22" s="225" t="str">
        <f>A26</f>
        <v>裏犬</v>
      </c>
      <c r="H22" s="226"/>
      <c r="I22" s="227"/>
      <c r="J22" s="225" t="str">
        <f>A28</f>
        <v>ｍａｌｖａ　　　山形FC</v>
      </c>
      <c r="K22" s="226"/>
      <c r="L22" s="227"/>
      <c r="M22" s="225" t="str">
        <f>A30</f>
        <v>Ｖｅｌｖｅｔ</v>
      </c>
      <c r="N22" s="226"/>
      <c r="O22" s="227"/>
      <c r="P22" s="230" t="str">
        <f>A32</f>
        <v>ORGULLO YAMAGATA</v>
      </c>
      <c r="Q22" s="231"/>
      <c r="R22" s="232"/>
      <c r="S22" s="240" t="str">
        <f>A34</f>
        <v>GRANZE　　/S.F.T</v>
      </c>
      <c r="T22" s="89"/>
      <c r="U22" s="222"/>
      <c r="V22" s="225" t="str">
        <f>A36</f>
        <v>ＦＣ明倫</v>
      </c>
      <c r="W22" s="226"/>
      <c r="X22" s="227"/>
      <c r="Y22" s="225" t="str">
        <f>A38</f>
        <v>ｕｌｔｒａ</v>
      </c>
      <c r="Z22" s="226"/>
      <c r="AA22" s="238"/>
      <c r="AB22" s="95" t="s">
        <v>12</v>
      </c>
      <c r="AC22" s="181"/>
      <c r="AD22" s="51" t="s">
        <v>13</v>
      </c>
      <c r="AE22" s="53"/>
      <c r="AF22" s="51" t="s">
        <v>14</v>
      </c>
      <c r="AG22" s="53"/>
      <c r="AH22" s="102" t="s">
        <v>15</v>
      </c>
      <c r="AI22" s="95"/>
      <c r="AJ22" s="96"/>
    </row>
    <row r="23" spans="1:36" ht="15" customHeight="1" thickBot="1">
      <c r="A23" s="218"/>
      <c r="B23" s="219"/>
      <c r="C23" s="220"/>
      <c r="D23" s="223"/>
      <c r="E23" s="91"/>
      <c r="F23" s="224"/>
      <c r="G23" s="228"/>
      <c r="H23" s="164"/>
      <c r="I23" s="229"/>
      <c r="J23" s="228"/>
      <c r="K23" s="164"/>
      <c r="L23" s="229"/>
      <c r="M23" s="228"/>
      <c r="N23" s="164"/>
      <c r="O23" s="229"/>
      <c r="P23" s="233"/>
      <c r="Q23" s="234"/>
      <c r="R23" s="235"/>
      <c r="S23" s="241"/>
      <c r="T23" s="91"/>
      <c r="U23" s="224"/>
      <c r="V23" s="228"/>
      <c r="W23" s="164"/>
      <c r="X23" s="229"/>
      <c r="Y23" s="228"/>
      <c r="Z23" s="164"/>
      <c r="AA23" s="165"/>
      <c r="AB23" s="239"/>
      <c r="AC23" s="207"/>
      <c r="AD23" s="64"/>
      <c r="AE23" s="63"/>
      <c r="AF23" s="64"/>
      <c r="AG23" s="63"/>
      <c r="AH23" s="104"/>
      <c r="AI23" s="98"/>
      <c r="AJ23" s="99"/>
    </row>
    <row r="24" spans="1:36" ht="15" customHeight="1">
      <c r="A24" s="211" t="s">
        <v>18</v>
      </c>
      <c r="B24" s="212"/>
      <c r="C24" s="213"/>
      <c r="D24" s="214"/>
      <c r="E24" s="167"/>
      <c r="F24" s="168"/>
      <c r="G24" s="166" t="s">
        <v>85</v>
      </c>
      <c r="H24" s="167"/>
      <c r="I24" s="168"/>
      <c r="J24" s="166"/>
      <c r="K24" s="167"/>
      <c r="L24" s="168"/>
      <c r="M24" s="166"/>
      <c r="N24" s="167"/>
      <c r="O24" s="168"/>
      <c r="P24" s="166"/>
      <c r="Q24" s="167"/>
      <c r="R24" s="168"/>
      <c r="S24" s="166"/>
      <c r="T24" s="167"/>
      <c r="U24" s="168"/>
      <c r="V24" s="166"/>
      <c r="W24" s="167"/>
      <c r="X24" s="168"/>
      <c r="Y24" s="166" t="s">
        <v>89</v>
      </c>
      <c r="Z24" s="167"/>
      <c r="AA24" s="169"/>
      <c r="AB24" s="94">
        <f>(COUNTIF(G24:AA24,"○")*3+COUNTIF(G24:AA24,"△")*1)</f>
        <v>3</v>
      </c>
      <c r="AC24" s="181"/>
      <c r="AD24" s="180">
        <f>AF24-I25-AA25</f>
        <v>-1</v>
      </c>
      <c r="AE24" s="57"/>
      <c r="AF24" s="184">
        <f>G25+Y25</f>
        <v>7</v>
      </c>
      <c r="AG24" s="53"/>
      <c r="AH24" s="185">
        <v>5</v>
      </c>
      <c r="AI24" s="186"/>
      <c r="AJ24" s="187"/>
    </row>
    <row r="25" spans="1:36" ht="15" customHeight="1">
      <c r="A25" s="203"/>
      <c r="B25" s="204"/>
      <c r="C25" s="205"/>
      <c r="D25" s="35"/>
      <c r="E25" s="11" t="s">
        <v>26</v>
      </c>
      <c r="F25" s="11"/>
      <c r="G25" s="36" t="s">
        <v>104</v>
      </c>
      <c r="H25" s="11" t="s">
        <v>24</v>
      </c>
      <c r="I25" s="37" t="s">
        <v>87</v>
      </c>
      <c r="J25" s="11"/>
      <c r="K25" s="11" t="s">
        <v>16</v>
      </c>
      <c r="L25" s="11"/>
      <c r="M25" s="36"/>
      <c r="N25" s="11" t="s">
        <v>16</v>
      </c>
      <c r="O25" s="37"/>
      <c r="P25" s="11"/>
      <c r="Q25" s="11" t="s">
        <v>16</v>
      </c>
      <c r="R25" s="11"/>
      <c r="S25" s="36"/>
      <c r="T25" s="11" t="s">
        <v>16</v>
      </c>
      <c r="U25" s="37"/>
      <c r="V25" s="11"/>
      <c r="W25" s="11" t="s">
        <v>16</v>
      </c>
      <c r="X25" s="11"/>
      <c r="Y25" s="36" t="s">
        <v>105</v>
      </c>
      <c r="Z25" s="11" t="s">
        <v>24</v>
      </c>
      <c r="AA25" s="38" t="s">
        <v>106</v>
      </c>
      <c r="AB25" s="182"/>
      <c r="AC25" s="183"/>
      <c r="AD25" s="74"/>
      <c r="AE25" s="73"/>
      <c r="AF25" s="68"/>
      <c r="AG25" s="67"/>
      <c r="AH25" s="188"/>
      <c r="AI25" s="189"/>
      <c r="AJ25" s="190"/>
    </row>
    <row r="26" spans="1:36" ht="15" customHeight="1">
      <c r="A26" s="191" t="s">
        <v>23</v>
      </c>
      <c r="B26" s="192"/>
      <c r="C26" s="193"/>
      <c r="D26" s="159" t="s">
        <v>89</v>
      </c>
      <c r="E26" s="156"/>
      <c r="F26" s="157"/>
      <c r="G26" s="155"/>
      <c r="H26" s="156"/>
      <c r="I26" s="157"/>
      <c r="J26" s="155" t="s">
        <v>85</v>
      </c>
      <c r="K26" s="156"/>
      <c r="L26" s="157"/>
      <c r="M26" s="155"/>
      <c r="N26" s="156"/>
      <c r="O26" s="157"/>
      <c r="P26" s="155"/>
      <c r="Q26" s="156"/>
      <c r="R26" s="157"/>
      <c r="S26" s="155"/>
      <c r="T26" s="156"/>
      <c r="U26" s="157"/>
      <c r="V26" s="155"/>
      <c r="W26" s="156"/>
      <c r="X26" s="157"/>
      <c r="Y26" s="155"/>
      <c r="Z26" s="156"/>
      <c r="AA26" s="158"/>
      <c r="AB26" s="176">
        <f>(COUNTIF(D26:AA26,"○")*3+COUNTIF(D26:AA26,"△")*1)</f>
        <v>3</v>
      </c>
      <c r="AC26" s="177"/>
      <c r="AD26" s="180">
        <f>AF26-F27-L27</f>
        <v>1</v>
      </c>
      <c r="AE26" s="57"/>
      <c r="AF26" s="180">
        <f>D27+J27</f>
        <v>6</v>
      </c>
      <c r="AG26" s="57"/>
      <c r="AH26" s="170">
        <v>4</v>
      </c>
      <c r="AI26" s="171"/>
      <c r="AJ26" s="172"/>
    </row>
    <row r="27" spans="1:36" ht="15" customHeight="1">
      <c r="A27" s="194"/>
      <c r="B27" s="195"/>
      <c r="C27" s="196"/>
      <c r="D27" s="39" t="s">
        <v>87</v>
      </c>
      <c r="E27" s="12" t="s">
        <v>24</v>
      </c>
      <c r="F27" s="12" t="s">
        <v>104</v>
      </c>
      <c r="G27" s="40"/>
      <c r="H27" s="12" t="s">
        <v>16</v>
      </c>
      <c r="I27" s="41" t="s">
        <v>16</v>
      </c>
      <c r="J27" s="12" t="s">
        <v>104</v>
      </c>
      <c r="K27" s="12" t="s">
        <v>24</v>
      </c>
      <c r="L27" s="12" t="s">
        <v>107</v>
      </c>
      <c r="M27" s="40" t="s">
        <v>16</v>
      </c>
      <c r="N27" s="12" t="s">
        <v>16</v>
      </c>
      <c r="O27" s="41"/>
      <c r="P27" s="12"/>
      <c r="Q27" s="12" t="s">
        <v>16</v>
      </c>
      <c r="R27" s="12"/>
      <c r="S27" s="40"/>
      <c r="T27" s="12" t="s">
        <v>16</v>
      </c>
      <c r="U27" s="41"/>
      <c r="V27" s="12"/>
      <c r="W27" s="12" t="s">
        <v>16</v>
      </c>
      <c r="X27" s="12"/>
      <c r="Y27" s="40"/>
      <c r="Z27" s="12" t="s">
        <v>16</v>
      </c>
      <c r="AA27" s="42"/>
      <c r="AB27" s="178"/>
      <c r="AC27" s="179"/>
      <c r="AD27" s="74"/>
      <c r="AE27" s="73"/>
      <c r="AF27" s="74"/>
      <c r="AG27" s="73"/>
      <c r="AH27" s="173"/>
      <c r="AI27" s="174"/>
      <c r="AJ27" s="175"/>
    </row>
    <row r="28" spans="1:36" ht="15" customHeight="1">
      <c r="A28" s="191" t="s">
        <v>20</v>
      </c>
      <c r="B28" s="192"/>
      <c r="C28" s="193"/>
      <c r="D28" s="159"/>
      <c r="E28" s="156"/>
      <c r="F28" s="157"/>
      <c r="G28" s="155" t="s">
        <v>89</v>
      </c>
      <c r="H28" s="156"/>
      <c r="I28" s="157"/>
      <c r="J28" s="155"/>
      <c r="K28" s="156"/>
      <c r="L28" s="157"/>
      <c r="M28" s="155" t="s">
        <v>89</v>
      </c>
      <c r="N28" s="156"/>
      <c r="O28" s="157"/>
      <c r="P28" s="155"/>
      <c r="Q28" s="156"/>
      <c r="R28" s="157"/>
      <c r="S28" s="155"/>
      <c r="T28" s="156"/>
      <c r="U28" s="157"/>
      <c r="V28" s="155"/>
      <c r="W28" s="156"/>
      <c r="X28" s="157"/>
      <c r="Y28" s="155"/>
      <c r="Z28" s="156"/>
      <c r="AA28" s="158"/>
      <c r="AB28" s="176">
        <f>(COUNTIF(D28:AA28,"○")*3+COUNTIF(D28:AA28,"△")*1)</f>
        <v>6</v>
      </c>
      <c r="AC28" s="177"/>
      <c r="AD28" s="180">
        <f>AF28-I29-O29</f>
        <v>7</v>
      </c>
      <c r="AE28" s="57"/>
      <c r="AF28" s="180">
        <f>G29+M29</f>
        <v>8</v>
      </c>
      <c r="AG28" s="57"/>
      <c r="AH28" s="170">
        <f>RANK(AB28,$AB$24:$AC$39,0)</f>
        <v>1</v>
      </c>
      <c r="AI28" s="171"/>
      <c r="AJ28" s="172"/>
    </row>
    <row r="29" spans="1:36" ht="15" customHeight="1">
      <c r="A29" s="194"/>
      <c r="B29" s="195"/>
      <c r="C29" s="196"/>
      <c r="D29" s="39"/>
      <c r="E29" s="12" t="s">
        <v>16</v>
      </c>
      <c r="F29" s="12"/>
      <c r="G29" s="40" t="s">
        <v>107</v>
      </c>
      <c r="H29" s="12" t="s">
        <v>24</v>
      </c>
      <c r="I29" s="41" t="s">
        <v>104</v>
      </c>
      <c r="J29" s="12"/>
      <c r="K29" s="12" t="s">
        <v>16</v>
      </c>
      <c r="L29" s="12"/>
      <c r="M29" s="40" t="s">
        <v>107</v>
      </c>
      <c r="N29" s="12" t="s">
        <v>24</v>
      </c>
      <c r="O29" s="41" t="s">
        <v>108</v>
      </c>
      <c r="P29" s="12"/>
      <c r="Q29" s="12" t="s">
        <v>16</v>
      </c>
      <c r="R29" s="12"/>
      <c r="S29" s="40"/>
      <c r="T29" s="12" t="s">
        <v>16</v>
      </c>
      <c r="U29" s="41"/>
      <c r="V29" s="12"/>
      <c r="W29" s="12" t="s">
        <v>16</v>
      </c>
      <c r="X29" s="12"/>
      <c r="Y29" s="40"/>
      <c r="Z29" s="12" t="s">
        <v>16</v>
      </c>
      <c r="AA29" s="42"/>
      <c r="AB29" s="178"/>
      <c r="AC29" s="179"/>
      <c r="AD29" s="74"/>
      <c r="AE29" s="73"/>
      <c r="AF29" s="74"/>
      <c r="AG29" s="73"/>
      <c r="AH29" s="173"/>
      <c r="AI29" s="174"/>
      <c r="AJ29" s="175"/>
    </row>
    <row r="30" spans="1:36" ht="15" customHeight="1">
      <c r="A30" s="191" t="s">
        <v>19</v>
      </c>
      <c r="B30" s="192"/>
      <c r="C30" s="193"/>
      <c r="D30" s="159"/>
      <c r="E30" s="156"/>
      <c r="F30" s="157"/>
      <c r="G30" s="155"/>
      <c r="H30" s="156"/>
      <c r="I30" s="157"/>
      <c r="J30" s="155" t="s">
        <v>85</v>
      </c>
      <c r="K30" s="156"/>
      <c r="L30" s="157"/>
      <c r="M30" s="155"/>
      <c r="N30" s="156"/>
      <c r="O30" s="157"/>
      <c r="P30" s="155" t="s">
        <v>89</v>
      </c>
      <c r="Q30" s="156"/>
      <c r="R30" s="157"/>
      <c r="S30" s="155"/>
      <c r="T30" s="156"/>
      <c r="U30" s="157"/>
      <c r="V30" s="155"/>
      <c r="W30" s="156"/>
      <c r="X30" s="157"/>
      <c r="Y30" s="155"/>
      <c r="Z30" s="156"/>
      <c r="AA30" s="158"/>
      <c r="AB30" s="176">
        <f>(COUNTIF(D30:AA30,"○")*3+COUNTIF(D30:AA30,"△")*1)</f>
        <v>3</v>
      </c>
      <c r="AC30" s="177"/>
      <c r="AD30" s="180">
        <f>AF30-L31-R31</f>
        <v>-3</v>
      </c>
      <c r="AE30" s="57"/>
      <c r="AF30" s="180">
        <f>J31+P31</f>
        <v>2</v>
      </c>
      <c r="AG30" s="57"/>
      <c r="AH30" s="170">
        <v>7</v>
      </c>
      <c r="AI30" s="171"/>
      <c r="AJ30" s="172"/>
    </row>
    <row r="31" spans="1:36" ht="15" customHeight="1">
      <c r="A31" s="194"/>
      <c r="B31" s="195"/>
      <c r="C31" s="196"/>
      <c r="D31" s="39"/>
      <c r="E31" s="12" t="s">
        <v>16</v>
      </c>
      <c r="F31" s="12"/>
      <c r="G31" s="40"/>
      <c r="H31" s="12" t="s">
        <v>16</v>
      </c>
      <c r="I31" s="41"/>
      <c r="J31" s="12" t="s">
        <v>86</v>
      </c>
      <c r="K31" s="12" t="s">
        <v>24</v>
      </c>
      <c r="L31" s="12" t="s">
        <v>107</v>
      </c>
      <c r="M31" s="40"/>
      <c r="N31" s="12" t="s">
        <v>16</v>
      </c>
      <c r="O31" s="41"/>
      <c r="P31" s="12" t="s">
        <v>109</v>
      </c>
      <c r="Q31" s="12" t="s">
        <v>24</v>
      </c>
      <c r="R31" s="12" t="s">
        <v>104</v>
      </c>
      <c r="S31" s="40"/>
      <c r="T31" s="12" t="s">
        <v>16</v>
      </c>
      <c r="U31" s="41"/>
      <c r="V31" s="12"/>
      <c r="W31" s="12" t="s">
        <v>16</v>
      </c>
      <c r="X31" s="12"/>
      <c r="Y31" s="40"/>
      <c r="Z31" s="12" t="s">
        <v>16</v>
      </c>
      <c r="AA31" s="42"/>
      <c r="AB31" s="178"/>
      <c r="AC31" s="179"/>
      <c r="AD31" s="74"/>
      <c r="AE31" s="73"/>
      <c r="AF31" s="74"/>
      <c r="AG31" s="73"/>
      <c r="AH31" s="173"/>
      <c r="AI31" s="174"/>
      <c r="AJ31" s="175"/>
    </row>
    <row r="32" spans="1:36" ht="15" customHeight="1">
      <c r="A32" s="197" t="s">
        <v>117</v>
      </c>
      <c r="B32" s="198"/>
      <c r="C32" s="199"/>
      <c r="D32" s="159"/>
      <c r="E32" s="156"/>
      <c r="F32" s="157"/>
      <c r="G32" s="155"/>
      <c r="H32" s="156"/>
      <c r="I32" s="157"/>
      <c r="J32" s="155"/>
      <c r="K32" s="156"/>
      <c r="L32" s="157"/>
      <c r="M32" s="155" t="s">
        <v>85</v>
      </c>
      <c r="N32" s="156"/>
      <c r="O32" s="157"/>
      <c r="P32" s="155"/>
      <c r="Q32" s="156"/>
      <c r="R32" s="157"/>
      <c r="S32" s="155" t="s">
        <v>89</v>
      </c>
      <c r="T32" s="156"/>
      <c r="U32" s="157"/>
      <c r="V32" s="155"/>
      <c r="W32" s="156"/>
      <c r="X32" s="157"/>
      <c r="Y32" s="155"/>
      <c r="Z32" s="156"/>
      <c r="AA32" s="158"/>
      <c r="AB32" s="176">
        <f>(COUNTIF(D32:AA32,"○")*3+COUNTIF(D32:AA32,"△")*1)</f>
        <v>3</v>
      </c>
      <c r="AC32" s="177"/>
      <c r="AD32" s="180">
        <f>AF32-O33-U33</f>
        <v>4</v>
      </c>
      <c r="AE32" s="57"/>
      <c r="AF32" s="180">
        <f>M33+S33</f>
        <v>6</v>
      </c>
      <c r="AG32" s="57"/>
      <c r="AH32" s="170">
        <f>RANK(AB32,$AB$24:$AC$39,0)</f>
        <v>2</v>
      </c>
      <c r="AI32" s="171"/>
      <c r="AJ32" s="172"/>
    </row>
    <row r="33" spans="1:36" ht="15" customHeight="1">
      <c r="A33" s="200"/>
      <c r="B33" s="201"/>
      <c r="C33" s="202"/>
      <c r="D33" s="39" t="s">
        <v>16</v>
      </c>
      <c r="E33" s="12" t="s">
        <v>16</v>
      </c>
      <c r="F33" s="12"/>
      <c r="G33" s="40"/>
      <c r="H33" s="12" t="s">
        <v>16</v>
      </c>
      <c r="I33" s="41"/>
      <c r="J33" s="12"/>
      <c r="K33" s="12" t="s">
        <v>16</v>
      </c>
      <c r="L33" s="12"/>
      <c r="M33" s="40" t="s">
        <v>104</v>
      </c>
      <c r="N33" s="12" t="s">
        <v>24</v>
      </c>
      <c r="O33" s="41" t="s">
        <v>109</v>
      </c>
      <c r="P33" s="12"/>
      <c r="Q33" s="12" t="s">
        <v>16</v>
      </c>
      <c r="R33" s="12"/>
      <c r="S33" s="40" t="s">
        <v>87</v>
      </c>
      <c r="T33" s="12" t="s">
        <v>24</v>
      </c>
      <c r="U33" s="41" t="s">
        <v>86</v>
      </c>
      <c r="V33" s="12"/>
      <c r="W33" s="12" t="s">
        <v>16</v>
      </c>
      <c r="X33" s="12"/>
      <c r="Y33" s="40"/>
      <c r="Z33" s="12" t="s">
        <v>16</v>
      </c>
      <c r="AA33" s="42"/>
      <c r="AB33" s="178"/>
      <c r="AC33" s="179"/>
      <c r="AD33" s="74"/>
      <c r="AE33" s="73"/>
      <c r="AF33" s="74"/>
      <c r="AG33" s="73"/>
      <c r="AH33" s="173"/>
      <c r="AI33" s="174"/>
      <c r="AJ33" s="175"/>
    </row>
    <row r="34" spans="1:36" ht="15" customHeight="1">
      <c r="A34" s="203" t="s">
        <v>22</v>
      </c>
      <c r="B34" s="204"/>
      <c r="C34" s="205"/>
      <c r="D34" s="159"/>
      <c r="E34" s="156"/>
      <c r="F34" s="157"/>
      <c r="G34" s="155"/>
      <c r="H34" s="156"/>
      <c r="I34" s="157"/>
      <c r="J34" s="155"/>
      <c r="K34" s="156"/>
      <c r="L34" s="157"/>
      <c r="M34" s="155"/>
      <c r="N34" s="156"/>
      <c r="O34" s="157"/>
      <c r="P34" s="155" t="s">
        <v>85</v>
      </c>
      <c r="Q34" s="156"/>
      <c r="R34" s="157"/>
      <c r="S34" s="155"/>
      <c r="T34" s="156"/>
      <c r="U34" s="157"/>
      <c r="V34" s="155" t="s">
        <v>85</v>
      </c>
      <c r="W34" s="156"/>
      <c r="X34" s="157"/>
      <c r="Y34" s="155"/>
      <c r="Z34" s="156"/>
      <c r="AA34" s="158"/>
      <c r="AB34" s="176">
        <f>(COUNTIF(D34:AA34,"○")*3+COUNTIF(D34:AA34,"△")*1)</f>
        <v>0</v>
      </c>
      <c r="AC34" s="177"/>
      <c r="AD34" s="180">
        <f>AF34-R35-X35</f>
        <v>-10</v>
      </c>
      <c r="AE34" s="57"/>
      <c r="AF34" s="180">
        <f>P35+V35</f>
        <v>0</v>
      </c>
      <c r="AG34" s="57"/>
      <c r="AH34" s="170">
        <f>RANK(AB34,$AB$24:$AC$39,0)</f>
        <v>8</v>
      </c>
      <c r="AI34" s="171"/>
      <c r="AJ34" s="172"/>
    </row>
    <row r="35" spans="1:36" ht="15" customHeight="1">
      <c r="A35" s="203"/>
      <c r="B35" s="204"/>
      <c r="C35" s="205"/>
      <c r="D35" s="39"/>
      <c r="E35" s="12" t="s">
        <v>16</v>
      </c>
      <c r="F35" s="12"/>
      <c r="G35" s="40"/>
      <c r="H35" s="12" t="s">
        <v>16</v>
      </c>
      <c r="I35" s="41"/>
      <c r="J35" s="12"/>
      <c r="K35" s="12" t="s">
        <v>16</v>
      </c>
      <c r="L35" s="12"/>
      <c r="M35" s="40"/>
      <c r="N35" s="12" t="s">
        <v>16</v>
      </c>
      <c r="O35" s="41"/>
      <c r="P35" s="12" t="s">
        <v>86</v>
      </c>
      <c r="Q35" s="12" t="s">
        <v>24</v>
      </c>
      <c r="R35" s="12" t="s">
        <v>88</v>
      </c>
      <c r="S35" s="40"/>
      <c r="T35" s="12" t="s">
        <v>16</v>
      </c>
      <c r="U35" s="41"/>
      <c r="V35" s="12" t="s">
        <v>86</v>
      </c>
      <c r="W35" s="12" t="s">
        <v>24</v>
      </c>
      <c r="X35" s="12" t="s">
        <v>87</v>
      </c>
      <c r="Y35" s="40"/>
      <c r="Z35" s="12" t="s">
        <v>16</v>
      </c>
      <c r="AA35" s="42"/>
      <c r="AB35" s="178"/>
      <c r="AC35" s="179"/>
      <c r="AD35" s="74"/>
      <c r="AE35" s="73"/>
      <c r="AF35" s="74"/>
      <c r="AG35" s="73"/>
      <c r="AH35" s="173"/>
      <c r="AI35" s="174"/>
      <c r="AJ35" s="175"/>
    </row>
    <row r="36" spans="1:36" ht="15" customHeight="1">
      <c r="A36" s="191" t="s">
        <v>21</v>
      </c>
      <c r="B36" s="192"/>
      <c r="C36" s="193"/>
      <c r="D36" s="159"/>
      <c r="E36" s="156"/>
      <c r="F36" s="157"/>
      <c r="G36" s="155"/>
      <c r="H36" s="156"/>
      <c r="I36" s="157"/>
      <c r="J36" s="155"/>
      <c r="K36" s="156"/>
      <c r="L36" s="157"/>
      <c r="M36" s="155"/>
      <c r="N36" s="156"/>
      <c r="O36" s="157"/>
      <c r="P36" s="155"/>
      <c r="Q36" s="156"/>
      <c r="R36" s="157"/>
      <c r="S36" s="155" t="s">
        <v>89</v>
      </c>
      <c r="T36" s="156"/>
      <c r="U36" s="157"/>
      <c r="V36" s="155"/>
      <c r="W36" s="156"/>
      <c r="X36" s="157"/>
      <c r="Y36" s="155" t="s">
        <v>85</v>
      </c>
      <c r="Z36" s="156"/>
      <c r="AA36" s="158"/>
      <c r="AB36" s="176">
        <f>(COUNTIF(D36:AA36,"○")*3+COUNTIF(D36:AA36,"△")*1)</f>
        <v>3</v>
      </c>
      <c r="AC36" s="177"/>
      <c r="AD36" s="180">
        <f>AF36-U37-AA37</f>
        <v>3</v>
      </c>
      <c r="AE36" s="57"/>
      <c r="AF36" s="180">
        <f>S37+Y37</f>
        <v>6</v>
      </c>
      <c r="AG36" s="57"/>
      <c r="AH36" s="170">
        <v>3</v>
      </c>
      <c r="AI36" s="171"/>
      <c r="AJ36" s="172"/>
    </row>
    <row r="37" spans="1:36" ht="15" customHeight="1">
      <c r="A37" s="194"/>
      <c r="B37" s="195"/>
      <c r="C37" s="196"/>
      <c r="D37" s="39"/>
      <c r="E37" s="12" t="s">
        <v>16</v>
      </c>
      <c r="F37" s="12"/>
      <c r="G37" s="40"/>
      <c r="H37" s="12" t="s">
        <v>16</v>
      </c>
      <c r="I37" s="41"/>
      <c r="J37" s="12"/>
      <c r="K37" s="12" t="s">
        <v>16</v>
      </c>
      <c r="L37" s="12"/>
      <c r="M37" s="40"/>
      <c r="N37" s="12" t="s">
        <v>16</v>
      </c>
      <c r="O37" s="41"/>
      <c r="P37" s="12"/>
      <c r="Q37" s="12" t="s">
        <v>16</v>
      </c>
      <c r="R37" s="12"/>
      <c r="S37" s="40" t="s">
        <v>87</v>
      </c>
      <c r="T37" s="12" t="s">
        <v>24</v>
      </c>
      <c r="U37" s="41" t="s">
        <v>86</v>
      </c>
      <c r="V37" s="12"/>
      <c r="W37" s="12" t="s">
        <v>16</v>
      </c>
      <c r="X37" s="12"/>
      <c r="Y37" s="40" t="s">
        <v>110</v>
      </c>
      <c r="Z37" s="12" t="s">
        <v>24</v>
      </c>
      <c r="AA37" s="42" t="s">
        <v>111</v>
      </c>
      <c r="AB37" s="178"/>
      <c r="AC37" s="179"/>
      <c r="AD37" s="74"/>
      <c r="AE37" s="73"/>
      <c r="AF37" s="74"/>
      <c r="AG37" s="73"/>
      <c r="AH37" s="173"/>
      <c r="AI37" s="174"/>
      <c r="AJ37" s="175"/>
    </row>
    <row r="38" spans="1:36" ht="15" customHeight="1">
      <c r="A38" s="160" t="s">
        <v>27</v>
      </c>
      <c r="B38" s="161"/>
      <c r="C38" s="162"/>
      <c r="D38" s="159" t="s">
        <v>85</v>
      </c>
      <c r="E38" s="156"/>
      <c r="F38" s="157"/>
      <c r="G38" s="155"/>
      <c r="H38" s="156"/>
      <c r="I38" s="157"/>
      <c r="J38" s="155"/>
      <c r="K38" s="156"/>
      <c r="L38" s="157"/>
      <c r="M38" s="155"/>
      <c r="N38" s="156"/>
      <c r="O38" s="157"/>
      <c r="P38" s="155"/>
      <c r="Q38" s="156"/>
      <c r="R38" s="157"/>
      <c r="S38" s="155"/>
      <c r="T38" s="156"/>
      <c r="U38" s="157"/>
      <c r="V38" s="155" t="s">
        <v>89</v>
      </c>
      <c r="W38" s="156"/>
      <c r="X38" s="157"/>
      <c r="Y38" s="155"/>
      <c r="Z38" s="156"/>
      <c r="AA38" s="158"/>
      <c r="AB38" s="176">
        <f>(COUNTIF(D38:AA38,"○")*3+COUNTIF(D38:AA38,"△")*1)</f>
        <v>3</v>
      </c>
      <c r="AC38" s="177"/>
      <c r="AD38" s="180">
        <f>AF38-F39-X39</f>
        <v>-1</v>
      </c>
      <c r="AE38" s="57"/>
      <c r="AF38" s="180">
        <f>D39+V39</f>
        <v>6</v>
      </c>
      <c r="AG38" s="57"/>
      <c r="AH38" s="170">
        <v>6</v>
      </c>
      <c r="AI38" s="171"/>
      <c r="AJ38" s="172"/>
    </row>
    <row r="39" spans="1:36" ht="15" customHeight="1" thickBot="1">
      <c r="A39" s="163"/>
      <c r="B39" s="164"/>
      <c r="C39" s="165"/>
      <c r="D39" s="43" t="s">
        <v>111</v>
      </c>
      <c r="E39" s="13" t="s">
        <v>24</v>
      </c>
      <c r="F39" s="13" t="s">
        <v>112</v>
      </c>
      <c r="G39" s="44"/>
      <c r="H39" s="13" t="s">
        <v>16</v>
      </c>
      <c r="I39" s="45"/>
      <c r="J39" s="13"/>
      <c r="K39" s="13" t="s">
        <v>16</v>
      </c>
      <c r="L39" s="13"/>
      <c r="M39" s="44"/>
      <c r="N39" s="13" t="s">
        <v>16</v>
      </c>
      <c r="O39" s="45"/>
      <c r="P39" s="13"/>
      <c r="Q39" s="13" t="s">
        <v>16</v>
      </c>
      <c r="R39" s="13"/>
      <c r="S39" s="44"/>
      <c r="T39" s="13" t="s">
        <v>16</v>
      </c>
      <c r="U39" s="45"/>
      <c r="V39" s="13" t="s">
        <v>111</v>
      </c>
      <c r="W39" s="13" t="s">
        <v>24</v>
      </c>
      <c r="X39" s="13" t="s">
        <v>104</v>
      </c>
      <c r="Y39" s="44"/>
      <c r="Z39" s="13" t="s">
        <v>16</v>
      </c>
      <c r="AA39" s="46"/>
      <c r="AB39" s="206"/>
      <c r="AC39" s="207"/>
      <c r="AD39" s="64"/>
      <c r="AE39" s="63"/>
      <c r="AF39" s="64"/>
      <c r="AG39" s="63"/>
      <c r="AH39" s="208"/>
      <c r="AI39" s="209"/>
      <c r="AJ39" s="210"/>
    </row>
    <row r="40" spans="1:36" ht="15" customHeight="1">
      <c r="A40" s="50" t="s">
        <v>25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</row>
    <row r="41" spans="1:33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" customHeight="1">
      <c r="A42" s="85" t="s">
        <v>29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6" ht="15" customHeight="1" thickBot="1">
      <c r="A43" s="112" t="s">
        <v>73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</row>
    <row r="44" spans="1:36" ht="15" customHeight="1">
      <c r="A44" s="94" t="s">
        <v>30</v>
      </c>
      <c r="B44" s="51" t="s">
        <v>34</v>
      </c>
      <c r="C44" s="52"/>
      <c r="D44" s="52"/>
      <c r="E44" s="53"/>
      <c r="F44" s="102" t="s">
        <v>31</v>
      </c>
      <c r="G44" s="95"/>
      <c r="H44" s="95"/>
      <c r="I44" s="95"/>
      <c r="J44" s="95"/>
      <c r="K44" s="95"/>
      <c r="L44" s="95"/>
      <c r="M44" s="95"/>
      <c r="N44" s="103"/>
      <c r="O44" s="89" t="s">
        <v>32</v>
      </c>
      <c r="P44" s="89"/>
      <c r="Q44" s="89"/>
      <c r="R44" s="90"/>
      <c r="S44" s="94" t="s">
        <v>30</v>
      </c>
      <c r="T44" s="51" t="s">
        <v>34</v>
      </c>
      <c r="U44" s="52"/>
      <c r="V44" s="52"/>
      <c r="W44" s="53"/>
      <c r="X44" s="102" t="s">
        <v>31</v>
      </c>
      <c r="Y44" s="95"/>
      <c r="Z44" s="95"/>
      <c r="AA44" s="95"/>
      <c r="AB44" s="95"/>
      <c r="AC44" s="95"/>
      <c r="AD44" s="95"/>
      <c r="AE44" s="95"/>
      <c r="AF44" s="103"/>
      <c r="AG44" s="89" t="s">
        <v>32</v>
      </c>
      <c r="AH44" s="89"/>
      <c r="AI44" s="89"/>
      <c r="AJ44" s="90"/>
    </row>
    <row r="45" spans="1:36" ht="15" customHeight="1" thickBot="1">
      <c r="A45" s="97"/>
      <c r="B45" s="64"/>
      <c r="C45" s="61"/>
      <c r="D45" s="61"/>
      <c r="E45" s="63"/>
      <c r="F45" s="104"/>
      <c r="G45" s="98"/>
      <c r="H45" s="98"/>
      <c r="I45" s="98"/>
      <c r="J45" s="98"/>
      <c r="K45" s="98"/>
      <c r="L45" s="98"/>
      <c r="M45" s="98"/>
      <c r="N45" s="105"/>
      <c r="O45" s="91"/>
      <c r="P45" s="91"/>
      <c r="Q45" s="91"/>
      <c r="R45" s="92"/>
      <c r="S45" s="97"/>
      <c r="T45" s="64"/>
      <c r="U45" s="61"/>
      <c r="V45" s="61"/>
      <c r="W45" s="63"/>
      <c r="X45" s="104"/>
      <c r="Y45" s="98"/>
      <c r="Z45" s="98"/>
      <c r="AA45" s="98"/>
      <c r="AB45" s="98"/>
      <c r="AC45" s="98"/>
      <c r="AD45" s="98"/>
      <c r="AE45" s="98"/>
      <c r="AF45" s="105"/>
      <c r="AG45" s="91"/>
      <c r="AH45" s="91"/>
      <c r="AI45" s="91"/>
      <c r="AJ45" s="92"/>
    </row>
    <row r="46" spans="1:36" ht="15" customHeight="1">
      <c r="A46" s="65">
        <v>1</v>
      </c>
      <c r="B46" s="51" t="s">
        <v>35</v>
      </c>
      <c r="C46" s="52"/>
      <c r="D46" s="52"/>
      <c r="E46" s="53"/>
      <c r="F46" s="153" t="s">
        <v>17</v>
      </c>
      <c r="G46" s="154"/>
      <c r="H46" s="154"/>
      <c r="I46" s="154"/>
      <c r="J46" s="52" t="s">
        <v>33</v>
      </c>
      <c r="K46" s="52" t="s">
        <v>23</v>
      </c>
      <c r="L46" s="52"/>
      <c r="M46" s="52"/>
      <c r="N46" s="53"/>
      <c r="O46" s="58" t="s">
        <v>59</v>
      </c>
      <c r="P46" s="56"/>
      <c r="Q46" s="56"/>
      <c r="R46" s="56"/>
      <c r="S46" s="65">
        <v>5</v>
      </c>
      <c r="T46" s="51" t="s">
        <v>39</v>
      </c>
      <c r="U46" s="52"/>
      <c r="V46" s="52"/>
      <c r="W46" s="53"/>
      <c r="X46" s="51" t="s">
        <v>23</v>
      </c>
      <c r="Y46" s="52"/>
      <c r="Z46" s="52"/>
      <c r="AA46" s="52"/>
      <c r="AB46" s="52" t="s">
        <v>33</v>
      </c>
      <c r="AC46" s="56" t="s">
        <v>59</v>
      </c>
      <c r="AD46" s="56"/>
      <c r="AE46" s="56"/>
      <c r="AF46" s="57"/>
      <c r="AG46" s="130" t="s">
        <v>17</v>
      </c>
      <c r="AH46" s="131"/>
      <c r="AI46" s="131"/>
      <c r="AJ46" s="149"/>
    </row>
    <row r="47" spans="1:36" ht="15" customHeight="1">
      <c r="A47" s="66"/>
      <c r="B47" s="68"/>
      <c r="C47" s="88"/>
      <c r="D47" s="88"/>
      <c r="E47" s="67"/>
      <c r="F47" s="132"/>
      <c r="G47" s="133"/>
      <c r="H47" s="133"/>
      <c r="I47" s="133"/>
      <c r="J47" s="88"/>
      <c r="K47" s="88"/>
      <c r="L47" s="88"/>
      <c r="M47" s="88"/>
      <c r="N47" s="67"/>
      <c r="O47" s="74"/>
      <c r="P47" s="71"/>
      <c r="Q47" s="71"/>
      <c r="R47" s="71"/>
      <c r="S47" s="66"/>
      <c r="T47" s="68"/>
      <c r="U47" s="88"/>
      <c r="V47" s="88"/>
      <c r="W47" s="67"/>
      <c r="X47" s="68"/>
      <c r="Y47" s="88"/>
      <c r="Z47" s="88"/>
      <c r="AA47" s="88"/>
      <c r="AB47" s="88"/>
      <c r="AC47" s="71"/>
      <c r="AD47" s="71"/>
      <c r="AE47" s="71"/>
      <c r="AF47" s="73"/>
      <c r="AG47" s="132"/>
      <c r="AH47" s="133"/>
      <c r="AI47" s="133"/>
      <c r="AJ47" s="150"/>
    </row>
    <row r="48" spans="1:36" ht="15" customHeight="1">
      <c r="A48" s="55">
        <v>2</v>
      </c>
      <c r="B48" s="58" t="s">
        <v>36</v>
      </c>
      <c r="C48" s="56"/>
      <c r="D48" s="56"/>
      <c r="E48" s="57"/>
      <c r="F48" s="58" t="s">
        <v>59</v>
      </c>
      <c r="G48" s="56"/>
      <c r="H48" s="56"/>
      <c r="I48" s="56"/>
      <c r="J48" s="56" t="s">
        <v>33</v>
      </c>
      <c r="K48" s="56" t="s">
        <v>19</v>
      </c>
      <c r="L48" s="56"/>
      <c r="M48" s="56"/>
      <c r="N48" s="57"/>
      <c r="O48" s="141" t="s">
        <v>75</v>
      </c>
      <c r="P48" s="142"/>
      <c r="Q48" s="142"/>
      <c r="R48" s="151"/>
      <c r="S48" s="55">
        <v>6</v>
      </c>
      <c r="T48" s="58" t="s">
        <v>40</v>
      </c>
      <c r="U48" s="56"/>
      <c r="V48" s="56"/>
      <c r="W48" s="57"/>
      <c r="X48" s="130" t="s">
        <v>17</v>
      </c>
      <c r="Y48" s="131"/>
      <c r="Z48" s="131"/>
      <c r="AA48" s="131"/>
      <c r="AB48" s="56" t="s">
        <v>33</v>
      </c>
      <c r="AC48" s="56" t="s">
        <v>71</v>
      </c>
      <c r="AD48" s="56"/>
      <c r="AE48" s="56"/>
      <c r="AF48" s="57"/>
      <c r="AG48" s="56" t="s">
        <v>19</v>
      </c>
      <c r="AH48" s="56"/>
      <c r="AI48" s="56"/>
      <c r="AJ48" s="59"/>
    </row>
    <row r="49" spans="1:36" ht="15" customHeight="1">
      <c r="A49" s="70"/>
      <c r="B49" s="74"/>
      <c r="C49" s="71"/>
      <c r="D49" s="71"/>
      <c r="E49" s="73"/>
      <c r="F49" s="74"/>
      <c r="G49" s="71"/>
      <c r="H49" s="71"/>
      <c r="I49" s="71"/>
      <c r="J49" s="88"/>
      <c r="K49" s="71"/>
      <c r="L49" s="71"/>
      <c r="M49" s="71"/>
      <c r="N49" s="73"/>
      <c r="O49" s="143"/>
      <c r="P49" s="144"/>
      <c r="Q49" s="144"/>
      <c r="R49" s="152"/>
      <c r="S49" s="70"/>
      <c r="T49" s="74"/>
      <c r="U49" s="71"/>
      <c r="V49" s="71"/>
      <c r="W49" s="73"/>
      <c r="X49" s="132"/>
      <c r="Y49" s="133"/>
      <c r="Z49" s="133"/>
      <c r="AA49" s="133"/>
      <c r="AB49" s="71"/>
      <c r="AC49" s="71"/>
      <c r="AD49" s="71"/>
      <c r="AE49" s="71"/>
      <c r="AF49" s="73"/>
      <c r="AG49" s="71"/>
      <c r="AH49" s="71"/>
      <c r="AI49" s="71"/>
      <c r="AJ49" s="72"/>
    </row>
    <row r="50" spans="1:36" ht="15" customHeight="1">
      <c r="A50" s="55">
        <v>3</v>
      </c>
      <c r="B50" s="58" t="s">
        <v>37</v>
      </c>
      <c r="C50" s="56"/>
      <c r="D50" s="56"/>
      <c r="E50" s="57"/>
      <c r="F50" s="141" t="s">
        <v>21</v>
      </c>
      <c r="G50" s="142"/>
      <c r="H50" s="142"/>
      <c r="I50" s="142"/>
      <c r="J50" s="56" t="s">
        <v>33</v>
      </c>
      <c r="K50" s="142" t="s">
        <v>71</v>
      </c>
      <c r="L50" s="142"/>
      <c r="M50" s="142"/>
      <c r="N50" s="145"/>
      <c r="O50" s="120" t="s">
        <v>76</v>
      </c>
      <c r="P50" s="121"/>
      <c r="Q50" s="121"/>
      <c r="R50" s="147"/>
      <c r="S50" s="55">
        <v>7</v>
      </c>
      <c r="T50" s="58" t="s">
        <v>41</v>
      </c>
      <c r="U50" s="56"/>
      <c r="V50" s="56"/>
      <c r="W50" s="57"/>
      <c r="X50" s="120" t="s">
        <v>72</v>
      </c>
      <c r="Y50" s="121"/>
      <c r="Z50" s="121"/>
      <c r="AA50" s="121"/>
      <c r="AB50" s="56" t="s">
        <v>33</v>
      </c>
      <c r="AC50" s="125" t="s">
        <v>77</v>
      </c>
      <c r="AD50" s="125"/>
      <c r="AE50" s="125"/>
      <c r="AF50" s="138"/>
      <c r="AG50" s="56" t="s">
        <v>21</v>
      </c>
      <c r="AH50" s="56"/>
      <c r="AI50" s="56"/>
      <c r="AJ50" s="59"/>
    </row>
    <row r="51" spans="1:36" ht="15" customHeight="1">
      <c r="A51" s="70"/>
      <c r="B51" s="74"/>
      <c r="C51" s="71"/>
      <c r="D51" s="71"/>
      <c r="E51" s="73"/>
      <c r="F51" s="143"/>
      <c r="G51" s="144"/>
      <c r="H51" s="144"/>
      <c r="I51" s="144"/>
      <c r="J51" s="71"/>
      <c r="K51" s="144"/>
      <c r="L51" s="144"/>
      <c r="M51" s="144"/>
      <c r="N51" s="146"/>
      <c r="O51" s="136"/>
      <c r="P51" s="137"/>
      <c r="Q51" s="137"/>
      <c r="R51" s="148"/>
      <c r="S51" s="70"/>
      <c r="T51" s="74"/>
      <c r="U51" s="71"/>
      <c r="V51" s="71"/>
      <c r="W51" s="73"/>
      <c r="X51" s="136"/>
      <c r="Y51" s="137"/>
      <c r="Z51" s="137"/>
      <c r="AA51" s="137"/>
      <c r="AB51" s="71"/>
      <c r="AC51" s="139"/>
      <c r="AD51" s="139"/>
      <c r="AE51" s="139"/>
      <c r="AF51" s="140"/>
      <c r="AG51" s="71"/>
      <c r="AH51" s="71"/>
      <c r="AI51" s="71"/>
      <c r="AJ51" s="72"/>
    </row>
    <row r="52" spans="1:36" ht="15" customHeight="1">
      <c r="A52" s="55">
        <v>4</v>
      </c>
      <c r="B52" s="58" t="s">
        <v>38</v>
      </c>
      <c r="C52" s="56"/>
      <c r="D52" s="56"/>
      <c r="E52" s="57"/>
      <c r="F52" s="124" t="s">
        <v>77</v>
      </c>
      <c r="G52" s="125"/>
      <c r="H52" s="125"/>
      <c r="I52" s="125"/>
      <c r="J52" s="88" t="s">
        <v>33</v>
      </c>
      <c r="K52" s="121" t="s">
        <v>65</v>
      </c>
      <c r="L52" s="121"/>
      <c r="M52" s="121"/>
      <c r="N52" s="134"/>
      <c r="O52" s="56" t="s">
        <v>23</v>
      </c>
      <c r="P52" s="56"/>
      <c r="Q52" s="56"/>
      <c r="R52" s="59"/>
      <c r="S52" s="55">
        <v>8</v>
      </c>
      <c r="T52" s="58" t="s">
        <v>42</v>
      </c>
      <c r="U52" s="56"/>
      <c r="V52" s="56"/>
      <c r="W52" s="57"/>
      <c r="X52" s="120" t="s">
        <v>65</v>
      </c>
      <c r="Y52" s="121"/>
      <c r="Z52" s="121"/>
      <c r="AA52" s="121"/>
      <c r="AB52" s="56" t="s">
        <v>33</v>
      </c>
      <c r="AC52" s="56" t="s">
        <v>21</v>
      </c>
      <c r="AD52" s="56"/>
      <c r="AE52" s="56"/>
      <c r="AF52" s="57"/>
      <c r="AG52" s="124" t="s">
        <v>74</v>
      </c>
      <c r="AH52" s="125"/>
      <c r="AI52" s="125"/>
      <c r="AJ52" s="126"/>
    </row>
    <row r="53" spans="1:36" ht="15" customHeight="1" thickBot="1">
      <c r="A53" s="60"/>
      <c r="B53" s="64"/>
      <c r="C53" s="61"/>
      <c r="D53" s="61"/>
      <c r="E53" s="63"/>
      <c r="F53" s="127"/>
      <c r="G53" s="128"/>
      <c r="H53" s="128"/>
      <c r="I53" s="128"/>
      <c r="J53" s="61"/>
      <c r="K53" s="123"/>
      <c r="L53" s="123"/>
      <c r="M53" s="123"/>
      <c r="N53" s="135"/>
      <c r="O53" s="61"/>
      <c r="P53" s="61"/>
      <c r="Q53" s="61"/>
      <c r="R53" s="62"/>
      <c r="S53" s="60"/>
      <c r="T53" s="64"/>
      <c r="U53" s="61"/>
      <c r="V53" s="61"/>
      <c r="W53" s="63"/>
      <c r="X53" s="122"/>
      <c r="Y53" s="123"/>
      <c r="Z53" s="123"/>
      <c r="AA53" s="123"/>
      <c r="AB53" s="61"/>
      <c r="AC53" s="61"/>
      <c r="AD53" s="61"/>
      <c r="AE53" s="61"/>
      <c r="AF53" s="63"/>
      <c r="AG53" s="127"/>
      <c r="AH53" s="128"/>
      <c r="AI53" s="128"/>
      <c r="AJ53" s="129"/>
    </row>
    <row r="54" spans="1:36" ht="15" customHeight="1">
      <c r="A54" s="50" t="s">
        <v>70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</row>
    <row r="55" spans="1:36" ht="15" customHeight="1">
      <c r="A55" s="86" t="s">
        <v>103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</row>
    <row r="56" spans="1:36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ht="15" customHeight="1">
      <c r="A57" s="85" t="s">
        <v>43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ht="1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ht="15" customHeight="1">
      <c r="A59" s="119" t="s">
        <v>84</v>
      </c>
      <c r="B59" s="119"/>
      <c r="C59" s="119"/>
      <c r="D59" s="119"/>
      <c r="E59" s="119"/>
      <c r="F59" s="119"/>
      <c r="G59" s="119"/>
      <c r="H59" s="119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19" t="s">
        <v>44</v>
      </c>
      <c r="U59" s="119"/>
      <c r="V59" s="119"/>
      <c r="W59" s="119"/>
      <c r="X59" s="119"/>
      <c r="Y59" s="119"/>
      <c r="Z59" s="119"/>
      <c r="AA59" s="119"/>
      <c r="AB59" s="1"/>
      <c r="AC59" s="1"/>
      <c r="AD59" s="1"/>
      <c r="AE59" s="1"/>
      <c r="AF59" s="1"/>
      <c r="AG59" s="1"/>
      <c r="AH59" s="1"/>
      <c r="AI59" s="1"/>
      <c r="AJ59" s="1"/>
    </row>
    <row r="60" spans="19:36" ht="15" customHeight="1"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ht="15" customHeight="1" thickBot="1">
      <c r="A61" s="5"/>
      <c r="B61" s="5"/>
      <c r="C61" s="5"/>
      <c r="D61" s="5"/>
      <c r="E61" s="5"/>
      <c r="F61" s="5"/>
      <c r="G61" s="5"/>
      <c r="H61" s="47"/>
      <c r="I61" s="47"/>
      <c r="J61" s="47"/>
      <c r="K61" s="47"/>
      <c r="L61" s="5"/>
      <c r="M61" s="5"/>
      <c r="N61" s="5"/>
      <c r="O61" s="5"/>
      <c r="P61" s="5"/>
      <c r="Q61" s="5"/>
      <c r="R61" s="1"/>
      <c r="S61" s="1"/>
      <c r="T61" s="1"/>
      <c r="U61" s="1"/>
      <c r="V61" s="1"/>
      <c r="W61" s="1"/>
      <c r="X61" s="100" t="s">
        <v>120</v>
      </c>
      <c r="Y61" s="100"/>
      <c r="Z61" s="100"/>
      <c r="AA61" s="100"/>
      <c r="AB61" s="100"/>
      <c r="AC61" s="100"/>
      <c r="AD61" s="100"/>
      <c r="AE61" s="100"/>
      <c r="AF61" s="1"/>
      <c r="AG61" s="1"/>
      <c r="AH61" s="1"/>
      <c r="AI61" s="1"/>
      <c r="AJ61" s="1"/>
    </row>
    <row r="62" spans="1:36" ht="15" customHeight="1">
      <c r="A62" s="65"/>
      <c r="B62" s="52"/>
      <c r="C62" s="54"/>
      <c r="D62" s="247" t="str">
        <f>A64</f>
        <v>山形　　　　ﾕﾅｲﾃｯﾄﾞ</v>
      </c>
      <c r="E62" s="248"/>
      <c r="F62" s="251"/>
      <c r="G62" s="51" t="str">
        <f>A66</f>
        <v>ｕｌｔｒａ</v>
      </c>
      <c r="H62" s="52"/>
      <c r="I62" s="53"/>
      <c r="J62" s="51" t="str">
        <f>A68</f>
        <v>ｖｅｌｖｅｔ</v>
      </c>
      <c r="K62" s="52"/>
      <c r="L62" s="54"/>
      <c r="M62" s="65" t="s">
        <v>98</v>
      </c>
      <c r="N62" s="53"/>
      <c r="O62" s="51" t="s">
        <v>99</v>
      </c>
      <c r="P62" s="54"/>
      <c r="Q62" s="113" t="s">
        <v>97</v>
      </c>
      <c r="R62" s="5"/>
      <c r="S62" s="1"/>
      <c r="T62" s="1"/>
      <c r="U62" s="1"/>
      <c r="V62" s="1"/>
      <c r="W62" s="274">
        <v>3</v>
      </c>
      <c r="X62" s="274"/>
      <c r="Y62" s="274"/>
      <c r="Z62" s="274"/>
      <c r="AA62" s="274"/>
      <c r="AB62" s="275"/>
      <c r="AC62" s="274"/>
      <c r="AD62" s="274"/>
      <c r="AE62" s="274"/>
      <c r="AF62" s="276">
        <v>8</v>
      </c>
      <c r="AG62" s="274"/>
      <c r="AH62" s="1"/>
      <c r="AI62" s="1"/>
      <c r="AJ62" s="1"/>
    </row>
    <row r="63" spans="1:36" ht="15" customHeight="1" thickBot="1">
      <c r="A63" s="60"/>
      <c r="B63" s="61"/>
      <c r="C63" s="62"/>
      <c r="D63" s="252"/>
      <c r="E63" s="253"/>
      <c r="F63" s="254"/>
      <c r="G63" s="64"/>
      <c r="H63" s="61"/>
      <c r="I63" s="63"/>
      <c r="J63" s="64"/>
      <c r="K63" s="61"/>
      <c r="L63" s="62"/>
      <c r="M63" s="60"/>
      <c r="N63" s="63"/>
      <c r="O63" s="64"/>
      <c r="P63" s="62"/>
      <c r="Q63" s="114"/>
      <c r="R63" s="5"/>
      <c r="S63" s="1"/>
      <c r="T63" s="1"/>
      <c r="U63" s="1"/>
      <c r="V63" s="1"/>
      <c r="W63" s="1"/>
      <c r="X63" s="6"/>
      <c r="Y63" s="7"/>
      <c r="Z63" s="7"/>
      <c r="AA63" s="93" t="s">
        <v>83</v>
      </c>
      <c r="AB63" s="93"/>
      <c r="AC63" s="7"/>
      <c r="AD63" s="7"/>
      <c r="AE63" s="8"/>
      <c r="AF63" s="1"/>
      <c r="AG63" s="1"/>
      <c r="AH63" s="1"/>
      <c r="AI63" s="1"/>
      <c r="AJ63" s="1"/>
    </row>
    <row r="64" spans="1:36" ht="15" customHeight="1">
      <c r="A64" s="247" t="s">
        <v>113</v>
      </c>
      <c r="B64" s="248"/>
      <c r="C64" s="249"/>
      <c r="D64" s="31"/>
      <c r="E64" s="32"/>
      <c r="F64" s="33"/>
      <c r="G64" s="51" t="s">
        <v>85</v>
      </c>
      <c r="H64" s="52"/>
      <c r="I64" s="53"/>
      <c r="J64" s="51" t="s">
        <v>116</v>
      </c>
      <c r="K64" s="52"/>
      <c r="L64" s="54"/>
      <c r="M64" s="65">
        <v>1</v>
      </c>
      <c r="N64" s="53"/>
      <c r="O64" s="51">
        <v>-2</v>
      </c>
      <c r="P64" s="54"/>
      <c r="Q64" s="115">
        <v>3</v>
      </c>
      <c r="R64" s="5"/>
      <c r="S64" s="1"/>
      <c r="T64" s="1"/>
      <c r="U64" s="1"/>
      <c r="V64" s="1"/>
      <c r="W64" s="1"/>
      <c r="X64" s="9"/>
      <c r="Y64" s="101" t="s">
        <v>121</v>
      </c>
      <c r="Z64" s="101"/>
      <c r="AA64" s="101"/>
      <c r="AB64" s="101"/>
      <c r="AC64" s="101"/>
      <c r="AD64" s="101"/>
      <c r="AE64" s="10"/>
      <c r="AF64" s="1"/>
      <c r="AG64" s="1"/>
      <c r="AH64" s="1"/>
      <c r="AI64" s="1"/>
      <c r="AJ64" s="1"/>
    </row>
    <row r="65" spans="1:36" ht="15" customHeight="1">
      <c r="A65" s="250"/>
      <c r="B65" s="144"/>
      <c r="C65" s="152"/>
      <c r="D65" s="29"/>
      <c r="E65" s="21"/>
      <c r="F65" s="22"/>
      <c r="G65" s="20">
        <v>4</v>
      </c>
      <c r="H65" s="21" t="s">
        <v>101</v>
      </c>
      <c r="I65" s="22">
        <v>6</v>
      </c>
      <c r="J65" s="20">
        <v>0</v>
      </c>
      <c r="K65" s="21" t="s">
        <v>102</v>
      </c>
      <c r="L65" s="30">
        <v>0</v>
      </c>
      <c r="M65" s="66"/>
      <c r="N65" s="67"/>
      <c r="O65" s="68"/>
      <c r="P65" s="69"/>
      <c r="Q65" s="116"/>
      <c r="R65" s="5"/>
      <c r="S65" s="1"/>
      <c r="T65" s="1"/>
      <c r="U65" s="1"/>
      <c r="V65" s="1"/>
      <c r="W65" s="1"/>
      <c r="X65" s="9"/>
      <c r="Y65" s="272">
        <v>6</v>
      </c>
      <c r="Z65" s="272"/>
      <c r="AA65" s="272"/>
      <c r="AB65" s="275"/>
      <c r="AC65" s="272"/>
      <c r="AD65" s="272">
        <v>0</v>
      </c>
      <c r="AE65" s="10"/>
      <c r="AF65" s="1"/>
      <c r="AG65" s="1"/>
      <c r="AH65" s="1"/>
      <c r="AI65" s="1"/>
      <c r="AJ65" s="1"/>
    </row>
    <row r="66" spans="1:36" ht="15" customHeight="1">
      <c r="A66" s="255" t="s">
        <v>114</v>
      </c>
      <c r="B66" s="256"/>
      <c r="C66" s="257"/>
      <c r="D66" s="55" t="s">
        <v>89</v>
      </c>
      <c r="E66" s="56"/>
      <c r="F66" s="57"/>
      <c r="G66" s="17" t="s">
        <v>83</v>
      </c>
      <c r="H66" s="18"/>
      <c r="I66" s="19"/>
      <c r="J66" s="58" t="s">
        <v>116</v>
      </c>
      <c r="K66" s="56"/>
      <c r="L66" s="59"/>
      <c r="M66" s="55">
        <v>4</v>
      </c>
      <c r="N66" s="57"/>
      <c r="O66" s="58">
        <v>2</v>
      </c>
      <c r="P66" s="59"/>
      <c r="Q66" s="117">
        <v>1</v>
      </c>
      <c r="R66" s="5"/>
      <c r="S66" s="1"/>
      <c r="T66" s="1"/>
      <c r="U66" s="1"/>
      <c r="V66" s="1"/>
      <c r="W66" s="1"/>
      <c r="X66" s="9"/>
      <c r="Y66" s="6"/>
      <c r="Z66" s="7"/>
      <c r="AA66" s="93" t="s">
        <v>83</v>
      </c>
      <c r="AB66" s="93"/>
      <c r="AC66" s="7"/>
      <c r="AD66" s="8"/>
      <c r="AE66" s="10"/>
      <c r="AF66" s="1"/>
      <c r="AG66" s="1"/>
      <c r="AH66" s="1"/>
      <c r="AI66" s="1"/>
      <c r="AJ66" s="1"/>
    </row>
    <row r="67" spans="1:36" ht="15" customHeight="1">
      <c r="A67" s="258"/>
      <c r="B67" s="259"/>
      <c r="C67" s="260"/>
      <c r="D67" s="29">
        <v>6</v>
      </c>
      <c r="E67" s="21" t="s">
        <v>102</v>
      </c>
      <c r="F67" s="22">
        <v>4</v>
      </c>
      <c r="G67" s="20"/>
      <c r="H67" s="21"/>
      <c r="I67" s="22"/>
      <c r="J67" s="20">
        <v>2</v>
      </c>
      <c r="K67" s="21" t="s">
        <v>102</v>
      </c>
      <c r="L67" s="30">
        <v>2</v>
      </c>
      <c r="M67" s="70"/>
      <c r="N67" s="73"/>
      <c r="O67" s="74"/>
      <c r="P67" s="72"/>
      <c r="Q67" s="116"/>
      <c r="R67" s="5"/>
      <c r="S67" s="1"/>
      <c r="T67" s="1"/>
      <c r="U67" s="274">
        <v>4</v>
      </c>
      <c r="V67" s="272" t="s">
        <v>83</v>
      </c>
      <c r="W67" s="272"/>
      <c r="X67" s="275"/>
      <c r="Y67" s="275" t="s">
        <v>83</v>
      </c>
      <c r="Z67" s="273">
        <v>2</v>
      </c>
      <c r="AA67" s="272"/>
      <c r="AB67" s="272"/>
      <c r="AC67" s="272">
        <v>1</v>
      </c>
      <c r="AD67" s="277"/>
      <c r="AE67" s="277"/>
      <c r="AF67" s="272"/>
      <c r="AG67" s="272"/>
      <c r="AH67" s="276">
        <v>8</v>
      </c>
      <c r="AI67" s="1"/>
      <c r="AJ67" s="1"/>
    </row>
    <row r="68" spans="1:36" ht="15" customHeight="1">
      <c r="A68" s="255" t="s">
        <v>115</v>
      </c>
      <c r="B68" s="256"/>
      <c r="C68" s="257"/>
      <c r="D68" s="55" t="s">
        <v>116</v>
      </c>
      <c r="E68" s="56"/>
      <c r="F68" s="57"/>
      <c r="G68" s="58" t="s">
        <v>116</v>
      </c>
      <c r="H68" s="56"/>
      <c r="I68" s="57"/>
      <c r="J68" s="17"/>
      <c r="K68" s="18"/>
      <c r="L68" s="27"/>
      <c r="M68" s="55">
        <v>2</v>
      </c>
      <c r="N68" s="57"/>
      <c r="O68" s="58">
        <v>0</v>
      </c>
      <c r="P68" s="59"/>
      <c r="Q68" s="117">
        <v>2</v>
      </c>
      <c r="R68" s="5"/>
      <c r="S68" s="1"/>
      <c r="T68" s="1"/>
      <c r="U68" s="1"/>
      <c r="V68" s="6" t="s">
        <v>83</v>
      </c>
      <c r="W68" s="93" t="s">
        <v>83</v>
      </c>
      <c r="X68" s="93"/>
      <c r="Y68" s="34" t="s">
        <v>83</v>
      </c>
      <c r="Z68" s="5"/>
      <c r="AA68" s="5"/>
      <c r="AB68" s="5"/>
      <c r="AC68" s="5"/>
      <c r="AD68" s="9"/>
      <c r="AE68" s="93" t="s">
        <v>83</v>
      </c>
      <c r="AF68" s="93"/>
      <c r="AG68" s="8"/>
      <c r="AH68" s="1"/>
      <c r="AI68" s="1"/>
      <c r="AJ68" s="1"/>
    </row>
    <row r="69" spans="1:36" ht="15" customHeight="1" thickBot="1">
      <c r="A69" s="261"/>
      <c r="B69" s="262"/>
      <c r="C69" s="263"/>
      <c r="D69" s="26">
        <v>0</v>
      </c>
      <c r="E69" s="24" t="s">
        <v>102</v>
      </c>
      <c r="F69" s="25">
        <v>0</v>
      </c>
      <c r="G69" s="23">
        <v>2</v>
      </c>
      <c r="H69" s="24" t="s">
        <v>102</v>
      </c>
      <c r="I69" s="25">
        <v>2</v>
      </c>
      <c r="J69" s="23"/>
      <c r="K69" s="24"/>
      <c r="L69" s="28"/>
      <c r="M69" s="60"/>
      <c r="N69" s="63"/>
      <c r="O69" s="64"/>
      <c r="P69" s="62"/>
      <c r="Q69" s="118"/>
      <c r="R69" s="5"/>
      <c r="S69" s="1"/>
      <c r="T69" s="15"/>
      <c r="U69" s="15"/>
      <c r="V69" s="16"/>
      <c r="W69" s="5"/>
      <c r="X69" s="5"/>
      <c r="Y69" s="10"/>
      <c r="Z69" s="5"/>
      <c r="AA69" s="5"/>
      <c r="AB69" s="5"/>
      <c r="AC69" s="5"/>
      <c r="AD69" s="9"/>
      <c r="AE69" s="5"/>
      <c r="AF69" s="5"/>
      <c r="AG69" s="10"/>
      <c r="AH69" s="1"/>
      <c r="AI69" s="1"/>
      <c r="AJ69" s="1"/>
    </row>
    <row r="70" spans="1:36" ht="15" customHeight="1">
      <c r="A70" s="50" t="s">
        <v>100</v>
      </c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1"/>
      <c r="S70" s="1"/>
      <c r="T70" s="215" t="s">
        <v>118</v>
      </c>
      <c r="U70" s="264"/>
      <c r="V70" s="264"/>
      <c r="W70" s="265"/>
      <c r="X70" s="106" t="s">
        <v>21</v>
      </c>
      <c r="Y70" s="107"/>
      <c r="Z70" s="107"/>
      <c r="AA70" s="108"/>
      <c r="AB70" s="106" t="s">
        <v>23</v>
      </c>
      <c r="AC70" s="107"/>
      <c r="AD70" s="107"/>
      <c r="AE70" s="108"/>
      <c r="AF70" s="106" t="s">
        <v>119</v>
      </c>
      <c r="AG70" s="107"/>
      <c r="AH70" s="107"/>
      <c r="AI70" s="108"/>
      <c r="AJ70" s="1"/>
    </row>
    <row r="71" spans="1:36" ht="15" customHeight="1" thickBot="1">
      <c r="A71" s="5"/>
      <c r="B71" s="48"/>
      <c r="C71" s="48"/>
      <c r="D71" s="48"/>
      <c r="E71" s="48"/>
      <c r="F71" s="49"/>
      <c r="G71" s="49"/>
      <c r="H71" s="49"/>
      <c r="I71" s="49"/>
      <c r="J71" s="48"/>
      <c r="K71" s="48"/>
      <c r="L71" s="48"/>
      <c r="M71" s="48"/>
      <c r="N71" s="48"/>
      <c r="O71" s="48"/>
      <c r="P71" s="48"/>
      <c r="Q71" s="48"/>
      <c r="R71" s="1"/>
      <c r="S71" s="1"/>
      <c r="T71" s="266"/>
      <c r="U71" s="267"/>
      <c r="V71" s="267"/>
      <c r="W71" s="268"/>
      <c r="X71" s="109"/>
      <c r="Y71" s="110"/>
      <c r="Z71" s="110"/>
      <c r="AA71" s="111"/>
      <c r="AB71" s="109"/>
      <c r="AC71" s="110"/>
      <c r="AD71" s="110"/>
      <c r="AE71" s="111"/>
      <c r="AF71" s="109"/>
      <c r="AG71" s="110"/>
      <c r="AH71" s="110"/>
      <c r="AI71" s="111"/>
      <c r="AJ71" s="1"/>
    </row>
    <row r="72" spans="1:36" ht="1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20:36" ht="15" customHeight="1"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9:36" ht="15" customHeight="1"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3" ht="15" customHeight="1">
      <c r="A75" s="85" t="s">
        <v>52</v>
      </c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6" ht="15" customHeight="1" thickBot="1">
      <c r="A76" s="112" t="s">
        <v>73</v>
      </c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</row>
    <row r="77" spans="1:36" ht="15" customHeight="1">
      <c r="A77" s="94" t="s">
        <v>30</v>
      </c>
      <c r="B77" s="51" t="s">
        <v>34</v>
      </c>
      <c r="C77" s="52"/>
      <c r="D77" s="52"/>
      <c r="E77" s="53"/>
      <c r="F77" s="102" t="s">
        <v>31</v>
      </c>
      <c r="G77" s="95"/>
      <c r="H77" s="95"/>
      <c r="I77" s="95"/>
      <c r="J77" s="95"/>
      <c r="K77" s="95"/>
      <c r="L77" s="95"/>
      <c r="M77" s="95"/>
      <c r="N77" s="103"/>
      <c r="O77" s="89" t="s">
        <v>32</v>
      </c>
      <c r="P77" s="89"/>
      <c r="Q77" s="89"/>
      <c r="R77" s="90"/>
      <c r="S77" s="94" t="s">
        <v>30</v>
      </c>
      <c r="T77" s="51" t="s">
        <v>34</v>
      </c>
      <c r="U77" s="52"/>
      <c r="V77" s="52"/>
      <c r="W77" s="53"/>
      <c r="X77" s="102" t="s">
        <v>31</v>
      </c>
      <c r="Y77" s="95"/>
      <c r="Z77" s="95"/>
      <c r="AA77" s="95"/>
      <c r="AB77" s="95"/>
      <c r="AC77" s="95"/>
      <c r="AD77" s="95"/>
      <c r="AE77" s="95"/>
      <c r="AF77" s="103"/>
      <c r="AG77" s="89" t="s">
        <v>32</v>
      </c>
      <c r="AH77" s="89"/>
      <c r="AI77" s="89"/>
      <c r="AJ77" s="90"/>
    </row>
    <row r="78" spans="1:36" ht="15" customHeight="1" thickBot="1">
      <c r="A78" s="97"/>
      <c r="B78" s="64"/>
      <c r="C78" s="61"/>
      <c r="D78" s="61"/>
      <c r="E78" s="63"/>
      <c r="F78" s="104"/>
      <c r="G78" s="98"/>
      <c r="H78" s="98"/>
      <c r="I78" s="98"/>
      <c r="J78" s="98"/>
      <c r="K78" s="98"/>
      <c r="L78" s="98"/>
      <c r="M78" s="98"/>
      <c r="N78" s="105"/>
      <c r="O78" s="91"/>
      <c r="P78" s="91"/>
      <c r="Q78" s="91"/>
      <c r="R78" s="92"/>
      <c r="S78" s="97"/>
      <c r="T78" s="64"/>
      <c r="U78" s="61"/>
      <c r="V78" s="61"/>
      <c r="W78" s="63"/>
      <c r="X78" s="104"/>
      <c r="Y78" s="98"/>
      <c r="Z78" s="98"/>
      <c r="AA78" s="98"/>
      <c r="AB78" s="98"/>
      <c r="AC78" s="98"/>
      <c r="AD78" s="98"/>
      <c r="AE78" s="98"/>
      <c r="AF78" s="105"/>
      <c r="AG78" s="91"/>
      <c r="AH78" s="91"/>
      <c r="AI78" s="91"/>
      <c r="AJ78" s="92"/>
    </row>
    <row r="79" spans="1:36" ht="15" customHeight="1">
      <c r="A79" s="65">
        <v>1</v>
      </c>
      <c r="B79" s="51" t="s">
        <v>90</v>
      </c>
      <c r="C79" s="52"/>
      <c r="D79" s="52"/>
      <c r="E79" s="53"/>
      <c r="F79" s="51" t="s">
        <v>45</v>
      </c>
      <c r="G79" s="52"/>
      <c r="H79" s="52"/>
      <c r="I79" s="52"/>
      <c r="J79" s="52" t="s">
        <v>33</v>
      </c>
      <c r="K79" s="52" t="s">
        <v>46</v>
      </c>
      <c r="L79" s="52"/>
      <c r="M79" s="52"/>
      <c r="N79" s="53"/>
      <c r="O79" s="52" t="s">
        <v>80</v>
      </c>
      <c r="P79" s="52"/>
      <c r="Q79" s="52"/>
      <c r="R79" s="54"/>
      <c r="S79" s="65">
        <v>4</v>
      </c>
      <c r="T79" s="51" t="s">
        <v>93</v>
      </c>
      <c r="U79" s="52"/>
      <c r="V79" s="52"/>
      <c r="W79" s="53"/>
      <c r="X79" s="51" t="s">
        <v>50</v>
      </c>
      <c r="Y79" s="52"/>
      <c r="Z79" s="52"/>
      <c r="AA79" s="52"/>
      <c r="AB79" s="52" t="s">
        <v>33</v>
      </c>
      <c r="AC79" s="52" t="s">
        <v>51</v>
      </c>
      <c r="AD79" s="52"/>
      <c r="AE79" s="52"/>
      <c r="AF79" s="53"/>
      <c r="AG79" s="52" t="s">
        <v>68</v>
      </c>
      <c r="AH79" s="52"/>
      <c r="AI79" s="52"/>
      <c r="AJ79" s="54"/>
    </row>
    <row r="80" spans="1:36" ht="15" customHeight="1">
      <c r="A80" s="66"/>
      <c r="B80" s="68"/>
      <c r="C80" s="88"/>
      <c r="D80" s="88"/>
      <c r="E80" s="67"/>
      <c r="F80" s="68"/>
      <c r="G80" s="88"/>
      <c r="H80" s="88"/>
      <c r="I80" s="88"/>
      <c r="J80" s="88"/>
      <c r="K80" s="88"/>
      <c r="L80" s="88"/>
      <c r="M80" s="88"/>
      <c r="N80" s="67"/>
      <c r="O80" s="88"/>
      <c r="P80" s="88"/>
      <c r="Q80" s="88"/>
      <c r="R80" s="69"/>
      <c r="S80" s="66"/>
      <c r="T80" s="68"/>
      <c r="U80" s="88"/>
      <c r="V80" s="88"/>
      <c r="W80" s="67"/>
      <c r="X80" s="68"/>
      <c r="Y80" s="88"/>
      <c r="Z80" s="88"/>
      <c r="AA80" s="88"/>
      <c r="AB80" s="88"/>
      <c r="AC80" s="88"/>
      <c r="AD80" s="88"/>
      <c r="AE80" s="88"/>
      <c r="AF80" s="67"/>
      <c r="AG80" s="88"/>
      <c r="AH80" s="88"/>
      <c r="AI80" s="88"/>
      <c r="AJ80" s="69"/>
    </row>
    <row r="81" spans="1:36" ht="15" customHeight="1">
      <c r="A81" s="55">
        <v>2</v>
      </c>
      <c r="B81" s="58" t="s">
        <v>91</v>
      </c>
      <c r="C81" s="56"/>
      <c r="D81" s="56"/>
      <c r="E81" s="57"/>
      <c r="F81" s="58" t="s">
        <v>46</v>
      </c>
      <c r="G81" s="56"/>
      <c r="H81" s="56"/>
      <c r="I81" s="56"/>
      <c r="J81" s="56" t="s">
        <v>33</v>
      </c>
      <c r="K81" s="56" t="s">
        <v>47</v>
      </c>
      <c r="L81" s="56"/>
      <c r="M81" s="56"/>
      <c r="N81" s="57"/>
      <c r="O81" s="56" t="s">
        <v>81</v>
      </c>
      <c r="P81" s="56"/>
      <c r="Q81" s="56"/>
      <c r="R81" s="59"/>
      <c r="S81" s="55">
        <v>5</v>
      </c>
      <c r="T81" s="58" t="s">
        <v>94</v>
      </c>
      <c r="U81" s="56"/>
      <c r="V81" s="56"/>
      <c r="W81" s="57"/>
      <c r="X81" s="58" t="s">
        <v>48</v>
      </c>
      <c r="Y81" s="56"/>
      <c r="Z81" s="56"/>
      <c r="AA81" s="56"/>
      <c r="AB81" s="56" t="s">
        <v>33</v>
      </c>
      <c r="AC81" s="56" t="s">
        <v>49</v>
      </c>
      <c r="AD81" s="56"/>
      <c r="AE81" s="56"/>
      <c r="AF81" s="57"/>
      <c r="AG81" s="56" t="s">
        <v>69</v>
      </c>
      <c r="AH81" s="56"/>
      <c r="AI81" s="56"/>
      <c r="AJ81" s="59"/>
    </row>
    <row r="82" spans="1:36" ht="15" customHeight="1">
      <c r="A82" s="70"/>
      <c r="B82" s="74"/>
      <c r="C82" s="71"/>
      <c r="D82" s="71"/>
      <c r="E82" s="73"/>
      <c r="F82" s="68"/>
      <c r="G82" s="88"/>
      <c r="H82" s="88"/>
      <c r="I82" s="88"/>
      <c r="J82" s="88"/>
      <c r="K82" s="88"/>
      <c r="L82" s="88"/>
      <c r="M82" s="88"/>
      <c r="N82" s="67"/>
      <c r="O82" s="71"/>
      <c r="P82" s="71"/>
      <c r="Q82" s="71"/>
      <c r="R82" s="72"/>
      <c r="S82" s="70"/>
      <c r="T82" s="74"/>
      <c r="U82" s="71"/>
      <c r="V82" s="71"/>
      <c r="W82" s="73"/>
      <c r="X82" s="68"/>
      <c r="Y82" s="88"/>
      <c r="Z82" s="88"/>
      <c r="AA82" s="88"/>
      <c r="AB82" s="88"/>
      <c r="AC82" s="88"/>
      <c r="AD82" s="88"/>
      <c r="AE82" s="88"/>
      <c r="AF82" s="67"/>
      <c r="AG82" s="71"/>
      <c r="AH82" s="71"/>
      <c r="AI82" s="71"/>
      <c r="AJ82" s="72"/>
    </row>
    <row r="83" spans="1:36" ht="15" customHeight="1">
      <c r="A83" s="55">
        <v>3</v>
      </c>
      <c r="B83" s="58" t="s">
        <v>92</v>
      </c>
      <c r="C83" s="56"/>
      <c r="D83" s="56"/>
      <c r="E83" s="57"/>
      <c r="F83" s="58" t="s">
        <v>45</v>
      </c>
      <c r="G83" s="56"/>
      <c r="H83" s="56"/>
      <c r="I83" s="56"/>
      <c r="J83" s="56" t="s">
        <v>33</v>
      </c>
      <c r="K83" s="56" t="s">
        <v>47</v>
      </c>
      <c r="L83" s="56"/>
      <c r="M83" s="56"/>
      <c r="N83" s="57"/>
      <c r="O83" s="56" t="s">
        <v>82</v>
      </c>
      <c r="P83" s="56"/>
      <c r="Q83" s="56"/>
      <c r="R83" s="59"/>
      <c r="S83" s="55">
        <v>6</v>
      </c>
      <c r="T83" s="58" t="s">
        <v>95</v>
      </c>
      <c r="U83" s="56"/>
      <c r="V83" s="56"/>
      <c r="W83" s="57"/>
      <c r="X83" s="76" t="s">
        <v>57</v>
      </c>
      <c r="Y83" s="77"/>
      <c r="Z83" s="77"/>
      <c r="AA83" s="77"/>
      <c r="AB83" s="77"/>
      <c r="AC83" s="77"/>
      <c r="AD83" s="77"/>
      <c r="AE83" s="77"/>
      <c r="AF83" s="78"/>
      <c r="AG83" s="56" t="s">
        <v>66</v>
      </c>
      <c r="AH83" s="56"/>
      <c r="AI83" s="56"/>
      <c r="AJ83" s="59"/>
    </row>
    <row r="84" spans="1:36" ht="15" customHeight="1">
      <c r="A84" s="70"/>
      <c r="B84" s="74"/>
      <c r="C84" s="71"/>
      <c r="D84" s="71"/>
      <c r="E84" s="73"/>
      <c r="F84" s="68"/>
      <c r="G84" s="88"/>
      <c r="H84" s="88"/>
      <c r="I84" s="88"/>
      <c r="J84" s="88"/>
      <c r="K84" s="88"/>
      <c r="L84" s="88"/>
      <c r="M84" s="88"/>
      <c r="N84" s="67"/>
      <c r="O84" s="71"/>
      <c r="P84" s="71"/>
      <c r="Q84" s="71"/>
      <c r="R84" s="72"/>
      <c r="S84" s="70"/>
      <c r="T84" s="74"/>
      <c r="U84" s="71"/>
      <c r="V84" s="71"/>
      <c r="W84" s="73"/>
      <c r="X84" s="79"/>
      <c r="Y84" s="80"/>
      <c r="Z84" s="80"/>
      <c r="AA84" s="80"/>
      <c r="AB84" s="80"/>
      <c r="AC84" s="80"/>
      <c r="AD84" s="80"/>
      <c r="AE84" s="80"/>
      <c r="AF84" s="81"/>
      <c r="AG84" s="71"/>
      <c r="AH84" s="71"/>
      <c r="AI84" s="71"/>
      <c r="AJ84" s="72"/>
    </row>
    <row r="85" spans="1:36" ht="15" customHeight="1">
      <c r="A85" s="55" t="s">
        <v>79</v>
      </c>
      <c r="B85" s="58" t="s">
        <v>78</v>
      </c>
      <c r="C85" s="56"/>
      <c r="D85" s="56"/>
      <c r="E85" s="57"/>
      <c r="F85" s="58" t="s">
        <v>78</v>
      </c>
      <c r="G85" s="56"/>
      <c r="H85" s="56"/>
      <c r="I85" s="56"/>
      <c r="J85" s="56"/>
      <c r="K85" s="56"/>
      <c r="L85" s="56"/>
      <c r="M85" s="56"/>
      <c r="N85" s="57"/>
      <c r="O85" s="56" t="s">
        <v>78</v>
      </c>
      <c r="P85" s="56"/>
      <c r="Q85" s="56"/>
      <c r="R85" s="59"/>
      <c r="S85" s="55">
        <v>7</v>
      </c>
      <c r="T85" s="58" t="s">
        <v>96</v>
      </c>
      <c r="U85" s="56"/>
      <c r="V85" s="56"/>
      <c r="W85" s="57"/>
      <c r="X85" s="76" t="s">
        <v>58</v>
      </c>
      <c r="Y85" s="77"/>
      <c r="Z85" s="77"/>
      <c r="AA85" s="77"/>
      <c r="AB85" s="77"/>
      <c r="AC85" s="77"/>
      <c r="AD85" s="77"/>
      <c r="AE85" s="77"/>
      <c r="AF85" s="78"/>
      <c r="AG85" s="56" t="s">
        <v>67</v>
      </c>
      <c r="AH85" s="56"/>
      <c r="AI85" s="56"/>
      <c r="AJ85" s="59"/>
    </row>
    <row r="86" spans="1:36" ht="15" customHeight="1" thickBot="1">
      <c r="A86" s="60"/>
      <c r="B86" s="64"/>
      <c r="C86" s="61"/>
      <c r="D86" s="61"/>
      <c r="E86" s="63"/>
      <c r="F86" s="64"/>
      <c r="G86" s="61"/>
      <c r="H86" s="61"/>
      <c r="I86" s="61"/>
      <c r="J86" s="61"/>
      <c r="K86" s="61"/>
      <c r="L86" s="61"/>
      <c r="M86" s="61"/>
      <c r="N86" s="63"/>
      <c r="O86" s="61"/>
      <c r="P86" s="61"/>
      <c r="Q86" s="61"/>
      <c r="R86" s="62"/>
      <c r="S86" s="60"/>
      <c r="T86" s="64"/>
      <c r="U86" s="61"/>
      <c r="V86" s="61"/>
      <c r="W86" s="63"/>
      <c r="X86" s="82"/>
      <c r="Y86" s="83"/>
      <c r="Z86" s="83"/>
      <c r="AA86" s="83"/>
      <c r="AB86" s="83"/>
      <c r="AC86" s="83"/>
      <c r="AD86" s="83"/>
      <c r="AE86" s="83"/>
      <c r="AF86" s="84"/>
      <c r="AG86" s="61"/>
      <c r="AH86" s="61"/>
      <c r="AI86" s="61"/>
      <c r="AJ86" s="62"/>
    </row>
    <row r="87" spans="1:36" ht="15" customHeight="1">
      <c r="A87" s="50" t="s">
        <v>70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</row>
    <row r="88" spans="1:36" ht="15" customHeight="1">
      <c r="A88" s="87" t="s">
        <v>16</v>
      </c>
      <c r="B88" s="87"/>
      <c r="C88" s="87"/>
      <c r="D88" s="87"/>
      <c r="E88" s="87"/>
      <c r="F88" s="87"/>
      <c r="G88" s="87"/>
      <c r="H88" s="87"/>
      <c r="I88" s="14"/>
      <c r="J88" s="85" t="s">
        <v>16</v>
      </c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 ht="15" customHeight="1">
      <c r="A89" s="87" t="s">
        <v>56</v>
      </c>
      <c r="B89" s="87"/>
      <c r="C89" s="87"/>
      <c r="D89" s="87"/>
      <c r="E89" s="87"/>
      <c r="F89" s="87"/>
      <c r="G89" s="87"/>
      <c r="H89" s="87"/>
      <c r="I89" s="14"/>
      <c r="J89" s="85" t="s">
        <v>53</v>
      </c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 ht="15" customHeight="1">
      <c r="A90" s="1"/>
      <c r="B90" s="1"/>
      <c r="C90" s="1"/>
      <c r="D90" s="1"/>
      <c r="E90" s="1"/>
      <c r="F90" s="1"/>
      <c r="G90" s="1"/>
      <c r="H90" s="1"/>
      <c r="I90" s="1"/>
      <c r="J90" s="85" t="s">
        <v>54</v>
      </c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 ht="15" customHeight="1">
      <c r="A91" s="1"/>
      <c r="B91" s="1"/>
      <c r="C91" s="1"/>
      <c r="D91" s="1"/>
      <c r="E91" s="1"/>
      <c r="F91" s="1"/>
      <c r="G91" s="1"/>
      <c r="H91" s="1"/>
      <c r="I91" s="1"/>
      <c r="J91" s="75" t="s">
        <v>55</v>
      </c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 ht="1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 ht="15" customHeight="1">
      <c r="A93" s="269" t="s">
        <v>122</v>
      </c>
      <c r="B93" s="269"/>
      <c r="C93" s="269"/>
      <c r="D93" s="269"/>
      <c r="E93" s="269"/>
      <c r="F93" s="269"/>
      <c r="G93" s="269"/>
      <c r="H93" s="269"/>
      <c r="I93" s="269"/>
      <c r="J93" s="269"/>
      <c r="K93" s="269"/>
      <c r="L93" s="269"/>
      <c r="M93" s="269"/>
      <c r="N93" s="269"/>
      <c r="O93" s="269"/>
      <c r="P93" s="269"/>
      <c r="Q93" s="269"/>
      <c r="R93" s="269"/>
      <c r="S93" s="269"/>
      <c r="T93" s="269"/>
      <c r="U93" s="269"/>
      <c r="V93" s="269"/>
      <c r="W93" s="269"/>
      <c r="X93" s="269"/>
      <c r="Y93" s="269"/>
      <c r="Z93" s="269"/>
      <c r="AA93" s="269"/>
      <c r="AB93" s="269"/>
      <c r="AC93" s="269"/>
      <c r="AD93" s="269"/>
      <c r="AE93" s="269"/>
      <c r="AF93" s="269"/>
      <c r="AG93" s="269"/>
      <c r="AH93" s="269"/>
      <c r="AI93" s="269"/>
      <c r="AJ93" s="269"/>
    </row>
    <row r="94" spans="1:36" ht="15" customHeight="1">
      <c r="A94" s="269"/>
      <c r="B94" s="269"/>
      <c r="C94" s="269"/>
      <c r="D94" s="269"/>
      <c r="E94" s="269"/>
      <c r="F94" s="269"/>
      <c r="G94" s="269"/>
      <c r="H94" s="269"/>
      <c r="I94" s="269"/>
      <c r="J94" s="269"/>
      <c r="K94" s="269"/>
      <c r="L94" s="269"/>
      <c r="M94" s="269"/>
      <c r="N94" s="269"/>
      <c r="O94" s="269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</row>
    <row r="95" spans="1:36" ht="15" customHeight="1">
      <c r="A95" s="1"/>
      <c r="B95" s="270" t="s">
        <v>123</v>
      </c>
      <c r="C95" s="270"/>
      <c r="D95" s="270"/>
      <c r="E95" s="270"/>
      <c r="F95" s="270"/>
      <c r="G95" s="270"/>
      <c r="H95" s="270"/>
      <c r="I95" s="270"/>
      <c r="J95" s="270"/>
      <c r="K95" s="270"/>
      <c r="L95" s="270"/>
      <c r="M95" s="270"/>
      <c r="N95" s="270"/>
      <c r="O95" s="270"/>
      <c r="P95" s="270" t="s">
        <v>127</v>
      </c>
      <c r="Q95" s="270"/>
      <c r="R95" s="270"/>
      <c r="S95" s="270"/>
      <c r="T95" s="270"/>
      <c r="U95" s="270"/>
      <c r="V95" s="270"/>
      <c r="W95" s="270"/>
      <c r="X95" s="270"/>
      <c r="Y95" s="270"/>
      <c r="Z95" s="270"/>
      <c r="AA95" s="270"/>
      <c r="AB95" s="270"/>
      <c r="AC95" s="270"/>
      <c r="AD95" s="1"/>
      <c r="AE95" s="1"/>
      <c r="AF95" s="1"/>
      <c r="AG95" s="1"/>
      <c r="AH95" s="1"/>
      <c r="AI95" s="1"/>
      <c r="AJ95" s="1"/>
    </row>
    <row r="96" spans="1:36" ht="15" customHeight="1">
      <c r="A96" s="1"/>
      <c r="B96" s="270"/>
      <c r="C96" s="270"/>
      <c r="D96" s="270"/>
      <c r="E96" s="270"/>
      <c r="F96" s="270"/>
      <c r="G96" s="270"/>
      <c r="H96" s="270"/>
      <c r="I96" s="270"/>
      <c r="J96" s="270"/>
      <c r="K96" s="270"/>
      <c r="L96" s="270"/>
      <c r="M96" s="270"/>
      <c r="N96" s="270"/>
      <c r="O96" s="270"/>
      <c r="P96" s="270"/>
      <c r="Q96" s="270"/>
      <c r="R96" s="270"/>
      <c r="S96" s="270"/>
      <c r="T96" s="270"/>
      <c r="U96" s="270"/>
      <c r="V96" s="270"/>
      <c r="W96" s="270"/>
      <c r="X96" s="270"/>
      <c r="Y96" s="270"/>
      <c r="Z96" s="270"/>
      <c r="AA96" s="270"/>
      <c r="AB96" s="270"/>
      <c r="AC96" s="270"/>
      <c r="AD96" s="1"/>
      <c r="AE96" s="1"/>
      <c r="AF96" s="1"/>
      <c r="AG96" s="1"/>
      <c r="AH96" s="1"/>
      <c r="AI96" s="1"/>
      <c r="AJ96" s="1"/>
    </row>
    <row r="97" spans="1:36" ht="15" customHeight="1">
      <c r="A97" s="1"/>
      <c r="B97" s="271" t="s">
        <v>124</v>
      </c>
      <c r="C97" s="271"/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270" t="s">
        <v>128</v>
      </c>
      <c r="Q97" s="270"/>
      <c r="R97" s="270"/>
      <c r="S97" s="270"/>
      <c r="T97" s="270"/>
      <c r="U97" s="270"/>
      <c r="V97" s="270"/>
      <c r="W97" s="270"/>
      <c r="X97" s="270"/>
      <c r="Y97" s="270"/>
      <c r="Z97" s="270"/>
      <c r="AA97" s="270"/>
      <c r="AB97" s="270"/>
      <c r="AC97" s="270"/>
      <c r="AD97" s="1"/>
      <c r="AE97" s="1"/>
      <c r="AF97" s="1"/>
      <c r="AG97" s="1"/>
      <c r="AH97" s="1"/>
      <c r="AI97" s="1"/>
      <c r="AJ97" s="1"/>
    </row>
    <row r="98" spans="1:36" ht="15" customHeight="1">
      <c r="A98" s="1"/>
      <c r="B98" s="271"/>
      <c r="C98" s="271"/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270"/>
      <c r="Q98" s="270"/>
      <c r="R98" s="270"/>
      <c r="S98" s="270"/>
      <c r="T98" s="270"/>
      <c r="U98" s="270"/>
      <c r="V98" s="270"/>
      <c r="W98" s="270"/>
      <c r="X98" s="270"/>
      <c r="Y98" s="270"/>
      <c r="Z98" s="270"/>
      <c r="AA98" s="270"/>
      <c r="AB98" s="270"/>
      <c r="AC98" s="270"/>
      <c r="AD98" s="1"/>
      <c r="AE98" s="1"/>
      <c r="AF98" s="1"/>
      <c r="AG98" s="1"/>
      <c r="AH98" s="1"/>
      <c r="AI98" s="1"/>
      <c r="AJ98" s="1"/>
    </row>
    <row r="99" spans="1:36" ht="15" customHeight="1">
      <c r="A99" s="1"/>
      <c r="B99" s="270" t="s">
        <v>125</v>
      </c>
      <c r="C99" s="270"/>
      <c r="D99" s="270"/>
      <c r="E99" s="270"/>
      <c r="F99" s="270"/>
      <c r="G99" s="270"/>
      <c r="H99" s="270"/>
      <c r="I99" s="270"/>
      <c r="J99" s="270"/>
      <c r="K99" s="270"/>
      <c r="L99" s="270"/>
      <c r="M99" s="270"/>
      <c r="N99" s="270"/>
      <c r="O99" s="270"/>
      <c r="P99" s="270" t="s">
        <v>129</v>
      </c>
      <c r="Q99" s="270"/>
      <c r="R99" s="270"/>
      <c r="S99" s="270"/>
      <c r="T99" s="270"/>
      <c r="U99" s="270"/>
      <c r="V99" s="270"/>
      <c r="W99" s="270"/>
      <c r="X99" s="270"/>
      <c r="Y99" s="270"/>
      <c r="Z99" s="270"/>
      <c r="AA99" s="270"/>
      <c r="AB99" s="270"/>
      <c r="AC99" s="270"/>
      <c r="AD99" s="1"/>
      <c r="AE99" s="1"/>
      <c r="AF99" s="1"/>
      <c r="AG99" s="1"/>
      <c r="AH99" s="1"/>
      <c r="AI99" s="1"/>
      <c r="AJ99" s="1"/>
    </row>
    <row r="100" spans="1:36" ht="15" customHeight="1">
      <c r="A100" s="1"/>
      <c r="B100" s="270"/>
      <c r="C100" s="270"/>
      <c r="D100" s="270"/>
      <c r="E100" s="270"/>
      <c r="F100" s="270"/>
      <c r="G100" s="270"/>
      <c r="H100" s="270"/>
      <c r="I100" s="270"/>
      <c r="J100" s="270"/>
      <c r="K100" s="270"/>
      <c r="L100" s="270"/>
      <c r="M100" s="270"/>
      <c r="N100" s="270"/>
      <c r="O100" s="270"/>
      <c r="P100" s="270"/>
      <c r="Q100" s="270"/>
      <c r="R100" s="270"/>
      <c r="S100" s="270"/>
      <c r="T100" s="270"/>
      <c r="U100" s="270"/>
      <c r="V100" s="270"/>
      <c r="W100" s="270"/>
      <c r="X100" s="270"/>
      <c r="Y100" s="270"/>
      <c r="Z100" s="270"/>
      <c r="AA100" s="270"/>
      <c r="AB100" s="270"/>
      <c r="AC100" s="270"/>
      <c r="AD100" s="1"/>
      <c r="AE100" s="1"/>
      <c r="AF100" s="1"/>
      <c r="AG100" s="1"/>
      <c r="AH100" s="1"/>
      <c r="AI100" s="1"/>
      <c r="AJ100" s="1"/>
    </row>
    <row r="101" spans="1:36" ht="15" customHeight="1">
      <c r="A101" s="1"/>
      <c r="B101" s="270" t="s">
        <v>126</v>
      </c>
      <c r="C101" s="270"/>
      <c r="D101" s="270"/>
      <c r="E101" s="270"/>
      <c r="F101" s="270"/>
      <c r="G101" s="270"/>
      <c r="H101" s="270"/>
      <c r="I101" s="270"/>
      <c r="J101" s="270"/>
      <c r="K101" s="270"/>
      <c r="L101" s="270"/>
      <c r="M101" s="270"/>
      <c r="N101" s="270"/>
      <c r="O101" s="270"/>
      <c r="P101" s="271" t="s">
        <v>130</v>
      </c>
      <c r="Q101" s="271"/>
      <c r="R101" s="271"/>
      <c r="S101" s="271"/>
      <c r="T101" s="271"/>
      <c r="U101" s="271"/>
      <c r="V101" s="271"/>
      <c r="W101" s="271"/>
      <c r="X101" s="271"/>
      <c r="Y101" s="271"/>
      <c r="Z101" s="271"/>
      <c r="AA101" s="271"/>
      <c r="AB101" s="271"/>
      <c r="AC101" s="271"/>
      <c r="AD101" s="1"/>
      <c r="AE101" s="1"/>
      <c r="AF101" s="1"/>
      <c r="AG101" s="1"/>
      <c r="AH101" s="1"/>
      <c r="AI101" s="1"/>
      <c r="AJ101" s="1"/>
    </row>
    <row r="102" spans="1:36" ht="15" customHeight="1">
      <c r="A102" s="1"/>
      <c r="B102" s="270"/>
      <c r="C102" s="270"/>
      <c r="D102" s="270"/>
      <c r="E102" s="270"/>
      <c r="F102" s="270"/>
      <c r="G102" s="270"/>
      <c r="H102" s="270"/>
      <c r="I102" s="270"/>
      <c r="J102" s="270"/>
      <c r="K102" s="270"/>
      <c r="L102" s="270"/>
      <c r="M102" s="270"/>
      <c r="N102" s="270"/>
      <c r="O102" s="270"/>
      <c r="P102" s="271"/>
      <c r="Q102" s="271"/>
      <c r="R102" s="271"/>
      <c r="S102" s="271"/>
      <c r="T102" s="271"/>
      <c r="U102" s="271"/>
      <c r="V102" s="271"/>
      <c r="W102" s="271"/>
      <c r="X102" s="271"/>
      <c r="Y102" s="271"/>
      <c r="Z102" s="271"/>
      <c r="AA102" s="271"/>
      <c r="AB102" s="271"/>
      <c r="AC102" s="271"/>
      <c r="AD102" s="1"/>
      <c r="AE102" s="1"/>
      <c r="AF102" s="1"/>
      <c r="AG102" s="1"/>
      <c r="AH102" s="1"/>
      <c r="AI102" s="1"/>
      <c r="AJ102" s="1"/>
    </row>
    <row r="103" spans="1:36" ht="1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ht="15" customHeight="1">
      <c r="A104" s="1"/>
      <c r="B104" s="1" t="s">
        <v>131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ht="1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ht="1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ht="1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ht="1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ht="1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ht="1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ht="1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</sheetData>
  <sheetProtection/>
  <mergeCells count="311">
    <mergeCell ref="A93:AJ94"/>
    <mergeCell ref="B95:O96"/>
    <mergeCell ref="B97:O98"/>
    <mergeCell ref="B99:O100"/>
    <mergeCell ref="B101:O102"/>
    <mergeCell ref="P95:AC96"/>
    <mergeCell ref="P97:AC98"/>
    <mergeCell ref="P99:AC100"/>
    <mergeCell ref="P101:AC102"/>
    <mergeCell ref="X61:AE61"/>
    <mergeCell ref="Y64:AD64"/>
    <mergeCell ref="J4:K5"/>
    <mergeCell ref="D6:E7"/>
    <mergeCell ref="F83:I84"/>
    <mergeCell ref="J83:J84"/>
    <mergeCell ref="K83:N84"/>
    <mergeCell ref="V15:AI16"/>
    <mergeCell ref="P6:Q7"/>
    <mergeCell ref="A4:I4"/>
    <mergeCell ref="T5:U6"/>
    <mergeCell ref="T7:U8"/>
    <mergeCell ref="B12:C13"/>
    <mergeCell ref="J20:K21"/>
    <mergeCell ref="P17:Q18"/>
    <mergeCell ref="D17:E18"/>
    <mergeCell ref="R12:S13"/>
    <mergeCell ref="V13:AI14"/>
    <mergeCell ref="T17:U18"/>
    <mergeCell ref="T19:U20"/>
    <mergeCell ref="T9:U10"/>
    <mergeCell ref="T11:U12"/>
    <mergeCell ref="T13:U14"/>
    <mergeCell ref="T15:U16"/>
    <mergeCell ref="Y22:AA23"/>
    <mergeCell ref="AB22:AC23"/>
    <mergeCell ref="S22:U23"/>
    <mergeCell ref="V22:X23"/>
    <mergeCell ref="AD22:AE23"/>
    <mergeCell ref="AF22:AG23"/>
    <mergeCell ref="AH22:AJ23"/>
    <mergeCell ref="A1:AJ2"/>
    <mergeCell ref="V5:AI6"/>
    <mergeCell ref="V7:AI8"/>
    <mergeCell ref="V9:AI10"/>
    <mergeCell ref="V11:AI12"/>
    <mergeCell ref="V17:AI18"/>
    <mergeCell ref="V19:AI20"/>
    <mergeCell ref="A22:C23"/>
    <mergeCell ref="D22:F23"/>
    <mergeCell ref="G22:I23"/>
    <mergeCell ref="J22:L23"/>
    <mergeCell ref="M22:O23"/>
    <mergeCell ref="P22:R23"/>
    <mergeCell ref="D26:F26"/>
    <mergeCell ref="G26:I26"/>
    <mergeCell ref="J26:L26"/>
    <mergeCell ref="M26:O26"/>
    <mergeCell ref="D28:F28"/>
    <mergeCell ref="G28:I28"/>
    <mergeCell ref="J28:L28"/>
    <mergeCell ref="AH28:AJ29"/>
    <mergeCell ref="AB30:AC31"/>
    <mergeCell ref="AD30:AE31"/>
    <mergeCell ref="AF30:AG31"/>
    <mergeCell ref="AH30:AJ31"/>
    <mergeCell ref="AB28:AC29"/>
    <mergeCell ref="AD38:AE39"/>
    <mergeCell ref="AF38:AG39"/>
    <mergeCell ref="AH38:AJ39"/>
    <mergeCell ref="A24:C25"/>
    <mergeCell ref="D24:F24"/>
    <mergeCell ref="G24:I24"/>
    <mergeCell ref="J24:L24"/>
    <mergeCell ref="M24:O24"/>
    <mergeCell ref="AD28:AE29"/>
    <mergeCell ref="AF28:AG29"/>
    <mergeCell ref="G30:I30"/>
    <mergeCell ref="J30:L30"/>
    <mergeCell ref="M30:O30"/>
    <mergeCell ref="P30:R30"/>
    <mergeCell ref="S30:U30"/>
    <mergeCell ref="AH36:AJ37"/>
    <mergeCell ref="M32:O32"/>
    <mergeCell ref="Y32:AA32"/>
    <mergeCell ref="V30:X30"/>
    <mergeCell ref="Y30:AA30"/>
    <mergeCell ref="A36:C37"/>
    <mergeCell ref="AB36:AC37"/>
    <mergeCell ref="AD36:AE37"/>
    <mergeCell ref="AF36:AG37"/>
    <mergeCell ref="M28:O28"/>
    <mergeCell ref="AB32:AC33"/>
    <mergeCell ref="AD32:AE33"/>
    <mergeCell ref="AF32:AG33"/>
    <mergeCell ref="D32:F32"/>
    <mergeCell ref="G32:I32"/>
    <mergeCell ref="A26:C27"/>
    <mergeCell ref="A28:C29"/>
    <mergeCell ref="A30:C31"/>
    <mergeCell ref="A32:C33"/>
    <mergeCell ref="A34:C35"/>
    <mergeCell ref="J32:L32"/>
    <mergeCell ref="D30:F30"/>
    <mergeCell ref="D34:F34"/>
    <mergeCell ref="G34:I34"/>
    <mergeCell ref="J34:L34"/>
    <mergeCell ref="AB24:AC25"/>
    <mergeCell ref="AD24:AE25"/>
    <mergeCell ref="AF24:AG25"/>
    <mergeCell ref="AH24:AJ25"/>
    <mergeCell ref="AB26:AC27"/>
    <mergeCell ref="AD26:AE27"/>
    <mergeCell ref="AF26:AG27"/>
    <mergeCell ref="AH26:AJ27"/>
    <mergeCell ref="S32:U32"/>
    <mergeCell ref="V32:X32"/>
    <mergeCell ref="S26:U26"/>
    <mergeCell ref="V26:X26"/>
    <mergeCell ref="Y26:AA26"/>
    <mergeCell ref="P28:R28"/>
    <mergeCell ref="S28:U28"/>
    <mergeCell ref="AH32:AJ33"/>
    <mergeCell ref="AB34:AC35"/>
    <mergeCell ref="AD34:AE35"/>
    <mergeCell ref="AF34:AG35"/>
    <mergeCell ref="AH34:AJ35"/>
    <mergeCell ref="V34:X34"/>
    <mergeCell ref="Y34:AA34"/>
    <mergeCell ref="P24:R24"/>
    <mergeCell ref="S24:U24"/>
    <mergeCell ref="V24:X24"/>
    <mergeCell ref="Y24:AA24"/>
    <mergeCell ref="P26:R26"/>
    <mergeCell ref="V36:X36"/>
    <mergeCell ref="Y36:AA36"/>
    <mergeCell ref="V28:X28"/>
    <mergeCell ref="Y28:AA28"/>
    <mergeCell ref="P32:R32"/>
    <mergeCell ref="M34:O34"/>
    <mergeCell ref="P34:R34"/>
    <mergeCell ref="S34:U34"/>
    <mergeCell ref="D36:F36"/>
    <mergeCell ref="G36:I36"/>
    <mergeCell ref="J36:L36"/>
    <mergeCell ref="M36:O36"/>
    <mergeCell ref="P36:R36"/>
    <mergeCell ref="S36:U36"/>
    <mergeCell ref="Y38:AA38"/>
    <mergeCell ref="A40:AJ40"/>
    <mergeCell ref="D38:F38"/>
    <mergeCell ref="G38:I38"/>
    <mergeCell ref="J38:L38"/>
    <mergeCell ref="M38:O38"/>
    <mergeCell ref="P38:R38"/>
    <mergeCell ref="S38:U38"/>
    <mergeCell ref="A38:C39"/>
    <mergeCell ref="AB38:AC39"/>
    <mergeCell ref="B44:E45"/>
    <mergeCell ref="F44:N45"/>
    <mergeCell ref="O44:R45"/>
    <mergeCell ref="S44:S45"/>
    <mergeCell ref="T44:W45"/>
    <mergeCell ref="V38:X38"/>
    <mergeCell ref="AG44:AJ45"/>
    <mergeCell ref="A46:A47"/>
    <mergeCell ref="B46:E47"/>
    <mergeCell ref="F46:I47"/>
    <mergeCell ref="J46:J47"/>
    <mergeCell ref="K46:N47"/>
    <mergeCell ref="O46:R47"/>
    <mergeCell ref="S46:S47"/>
    <mergeCell ref="T46:W47"/>
    <mergeCell ref="A44:A45"/>
    <mergeCell ref="A48:A49"/>
    <mergeCell ref="B48:E49"/>
    <mergeCell ref="F48:I49"/>
    <mergeCell ref="J48:J49"/>
    <mergeCell ref="K48:N49"/>
    <mergeCell ref="O48:R49"/>
    <mergeCell ref="O50:R51"/>
    <mergeCell ref="AG48:AJ49"/>
    <mergeCell ref="X46:AA47"/>
    <mergeCell ref="AB46:AB47"/>
    <mergeCell ref="AC46:AF47"/>
    <mergeCell ref="AG46:AJ47"/>
    <mergeCell ref="O52:R53"/>
    <mergeCell ref="X50:AA51"/>
    <mergeCell ref="AB50:AB51"/>
    <mergeCell ref="AC50:AF51"/>
    <mergeCell ref="AG50:AJ51"/>
    <mergeCell ref="A50:A51"/>
    <mergeCell ref="B50:E51"/>
    <mergeCell ref="F50:I51"/>
    <mergeCell ref="J50:J51"/>
    <mergeCell ref="K50:N51"/>
    <mergeCell ref="X44:AF45"/>
    <mergeCell ref="AC52:AF53"/>
    <mergeCell ref="AC48:AF49"/>
    <mergeCell ref="S50:S51"/>
    <mergeCell ref="T50:W51"/>
    <mergeCell ref="A52:A53"/>
    <mergeCell ref="B52:E53"/>
    <mergeCell ref="F52:I53"/>
    <mergeCell ref="J52:J53"/>
    <mergeCell ref="K52:N53"/>
    <mergeCell ref="AG52:AJ53"/>
    <mergeCell ref="AB52:AB53"/>
    <mergeCell ref="S48:S49"/>
    <mergeCell ref="T48:W49"/>
    <mergeCell ref="X48:AA49"/>
    <mergeCell ref="AB48:AB49"/>
    <mergeCell ref="O62:P63"/>
    <mergeCell ref="A64:C65"/>
    <mergeCell ref="A42:K42"/>
    <mergeCell ref="A57:K57"/>
    <mergeCell ref="A59:H59"/>
    <mergeCell ref="T59:AA59"/>
    <mergeCell ref="S52:S53"/>
    <mergeCell ref="T52:W53"/>
    <mergeCell ref="X52:AA53"/>
    <mergeCell ref="A43:AJ43"/>
    <mergeCell ref="Q62:Q63"/>
    <mergeCell ref="Q64:Q65"/>
    <mergeCell ref="Q66:Q67"/>
    <mergeCell ref="Q68:Q69"/>
    <mergeCell ref="T70:W71"/>
    <mergeCell ref="A62:C63"/>
    <mergeCell ref="D62:F63"/>
    <mergeCell ref="G62:I63"/>
    <mergeCell ref="J62:L63"/>
    <mergeCell ref="M62:N63"/>
    <mergeCell ref="T77:W78"/>
    <mergeCell ref="X70:AA71"/>
    <mergeCell ref="X77:AF78"/>
    <mergeCell ref="A76:AJ76"/>
    <mergeCell ref="AF70:AI71"/>
    <mergeCell ref="W68:X68"/>
    <mergeCell ref="AE68:AF68"/>
    <mergeCell ref="A75:K75"/>
    <mergeCell ref="A77:A78"/>
    <mergeCell ref="B77:E78"/>
    <mergeCell ref="F77:N78"/>
    <mergeCell ref="O77:R78"/>
    <mergeCell ref="S77:S78"/>
    <mergeCell ref="AB79:AB80"/>
    <mergeCell ref="AC79:AF80"/>
    <mergeCell ref="AG79:AJ80"/>
    <mergeCell ref="AA63:AB63"/>
    <mergeCell ref="AB70:AE71"/>
    <mergeCell ref="AA66:AB66"/>
    <mergeCell ref="AG77:AJ78"/>
    <mergeCell ref="A79:A80"/>
    <mergeCell ref="B79:E80"/>
    <mergeCell ref="F79:I80"/>
    <mergeCell ref="J79:J80"/>
    <mergeCell ref="K79:N80"/>
    <mergeCell ref="O79:R80"/>
    <mergeCell ref="S79:S80"/>
    <mergeCell ref="T79:W80"/>
    <mergeCell ref="X79:AA80"/>
    <mergeCell ref="S81:S82"/>
    <mergeCell ref="T81:W82"/>
    <mergeCell ref="X81:AA82"/>
    <mergeCell ref="AB81:AB82"/>
    <mergeCell ref="AC81:AF82"/>
    <mergeCell ref="AG81:AJ82"/>
    <mergeCell ref="A81:A82"/>
    <mergeCell ref="B81:E82"/>
    <mergeCell ref="F81:I82"/>
    <mergeCell ref="J81:J82"/>
    <mergeCell ref="K81:N82"/>
    <mergeCell ref="O81:R82"/>
    <mergeCell ref="A85:A86"/>
    <mergeCell ref="B85:E86"/>
    <mergeCell ref="O85:R86"/>
    <mergeCell ref="S83:S84"/>
    <mergeCell ref="T83:W84"/>
    <mergeCell ref="AG83:AJ84"/>
    <mergeCell ref="A83:A84"/>
    <mergeCell ref="B83:E84"/>
    <mergeCell ref="O83:R84"/>
    <mergeCell ref="A54:AJ54"/>
    <mergeCell ref="X83:AF84"/>
    <mergeCell ref="X85:AF86"/>
    <mergeCell ref="F85:N86"/>
    <mergeCell ref="J88:U88"/>
    <mergeCell ref="J89:U89"/>
    <mergeCell ref="A55:AJ55"/>
    <mergeCell ref="A88:H88"/>
    <mergeCell ref="A89:H89"/>
    <mergeCell ref="S85:S86"/>
    <mergeCell ref="M64:N65"/>
    <mergeCell ref="O64:P65"/>
    <mergeCell ref="A66:C67"/>
    <mergeCell ref="M66:N67"/>
    <mergeCell ref="O66:P67"/>
    <mergeCell ref="J91:U91"/>
    <mergeCell ref="A87:AJ87"/>
    <mergeCell ref="J90:U90"/>
    <mergeCell ref="T85:W86"/>
    <mergeCell ref="AG85:AJ86"/>
    <mergeCell ref="A70:Q70"/>
    <mergeCell ref="G64:I64"/>
    <mergeCell ref="J64:L64"/>
    <mergeCell ref="D66:F66"/>
    <mergeCell ref="J66:L66"/>
    <mergeCell ref="D68:F68"/>
    <mergeCell ref="G68:I68"/>
    <mergeCell ref="A68:C69"/>
    <mergeCell ref="M68:N69"/>
    <mergeCell ref="O68:P69"/>
  </mergeCells>
  <printOptions/>
  <pageMargins left="0.6299212598425197" right="0.2362204724409449" top="0.7480314960629921" bottom="0.551181102362204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2010-05-12T14:53:26Z</cp:lastPrinted>
  <dcterms:created xsi:type="dcterms:W3CDTF">2010-05-11T13:34:46Z</dcterms:created>
  <dcterms:modified xsi:type="dcterms:W3CDTF">2010-06-01T14:21:48Z</dcterms:modified>
  <cp:category/>
  <cp:version/>
  <cp:contentType/>
  <cp:contentStatus/>
</cp:coreProperties>
</file>