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2"/>
  </bookViews>
  <sheets>
    <sheet name="大会概要" sheetId="1" r:id="rId1"/>
    <sheet name="日程表" sheetId="2" r:id="rId2"/>
    <sheet name="戦績表" sheetId="3" r:id="rId3"/>
  </sheets>
  <definedNames/>
  <calcPr fullCalcOnLoad="1"/>
</workbook>
</file>

<file path=xl/sharedStrings.xml><?xml version="1.0" encoding="utf-8"?>
<sst xmlns="http://schemas.openxmlformats.org/spreadsheetml/2006/main" count="192" uniqueCount="148">
  <si>
    <t>会場</t>
  </si>
  <si>
    <t>横浜F・マリノスユース</t>
  </si>
  <si>
    <t>結果</t>
  </si>
  <si>
    <t>開催日</t>
  </si>
  <si>
    <t>得点者</t>
  </si>
  <si>
    <t>4-1(1-1,3-0)</t>
  </si>
  <si>
    <t>樋口　竜聖（9分）</t>
  </si>
  <si>
    <t>後藤　拓斗（16分）、高橋　健哉（64分）、松本　翔（57分、77分）</t>
  </si>
  <si>
    <t>日程</t>
  </si>
  <si>
    <t>Jユースカップ２０１０　第１８回Ｊリーグ選手権大会　日程について</t>
  </si>
  <si>
    <t>馬入ふれあい公園サッカー場人工芝</t>
  </si>
  <si>
    <t>磯村　朋宏（69分、76分）、金子　京平（9分、66分）</t>
  </si>
  <si>
    <t>山形県総合運動公園サブグラウンド</t>
  </si>
  <si>
    <t>山形県総合運動公園第３運動広場</t>
  </si>
  <si>
    <t>鹿島アントラーズクラブハウス グラウンド</t>
  </si>
  <si>
    <t>鹿島アントラーズクラブハウス グラウンド</t>
  </si>
  <si>
    <t>日産フィールド小机</t>
  </si>
  <si>
    <t>日産フィールド小机</t>
  </si>
  <si>
    <t>横浜Ｆ・マリノス ＭＭ21トレーニングセンター</t>
  </si>
  <si>
    <t>大会概要</t>
  </si>
  <si>
    <r>
      <t>大会名称</t>
    </r>
    <r>
      <rPr>
        <sz val="12"/>
        <color indexed="63"/>
        <rFont val="Lucida Grande"/>
        <family val="2"/>
      </rPr>
      <t>：Ｊユースカップ２０１０　第18回Ｊリーグユース選手権大会</t>
    </r>
  </si>
  <si>
    <r>
      <t>共　　催</t>
    </r>
    <r>
      <rPr>
        <sz val="12"/>
        <color indexed="63"/>
        <rFont val="Lucida Grande"/>
        <family val="2"/>
      </rPr>
      <t>：日本クラブユースサッカー連盟</t>
    </r>
  </si>
  <si>
    <r>
      <t>協　　賛</t>
    </r>
    <r>
      <rPr>
        <sz val="12"/>
        <color indexed="63"/>
        <rFont val="Lucida Grande"/>
        <family val="2"/>
      </rPr>
      <t>：株式会社日本旅行</t>
    </r>
  </si>
  <si>
    <t>予選リーグ</t>
  </si>
  <si>
    <t>90分間（前後半各45分）の試合を行い、勝敗が決しない場合は引き分けとする。</t>
  </si>
  <si>
    <t>＜順位の決定方法＞</t>
  </si>
  <si>
    <t>予選リーグが終了した時点で、勝点合計の多いチームを上位とし、順位を決定する。</t>
  </si>
  <si>
    <t>ただし、勝点が同じ場合は、以下の順によって順位を決定する。</t>
  </si>
  <si>
    <t>(1)得失点差</t>
  </si>
  <si>
    <t>(2)総得点数</t>
  </si>
  <si>
    <t>(3)当該チーム間の対戦成績（イ：勝点、ロ：得失点差、ハ：総得点数）</t>
  </si>
  <si>
    <t xml:space="preserve">開催日 2010年7月3日（土）～11月23日（火・祝） </t>
  </si>
  <si>
    <t xml:space="preserve">Ａグループ（4チーム） ：仙台／千葉／柏／甲府 </t>
  </si>
  <si>
    <t xml:space="preserve">Ｂグループ（5チーム） ：草津／浦和／大宮／東京Ｖ／横浜ＦＣ </t>
  </si>
  <si>
    <t xml:space="preserve">Ｃグループ（5チーム） ：札幌／栃木／水戸／Ｆ東京／川崎Ｆ </t>
  </si>
  <si>
    <t xml:space="preserve">Ｄグループ（4チーム） ：山形／鹿島／横浜ＦＭ／湘南 </t>
  </si>
  <si>
    <t xml:space="preserve">Ｅグループ（4チーム） ：磐田／岐阜／Ｃ大阪／福岡 </t>
  </si>
  <si>
    <t xml:space="preserve">Ｆグループ（4チーム） ：広島／徳島／愛媛／大分 </t>
  </si>
  <si>
    <t xml:space="preserve">Ｇグループ（4チーム） ：新潟／名古屋／神戸／鳥栖 </t>
  </si>
  <si>
    <t xml:space="preserve">Ｈグループ（4チーム） ：清水／京都／Ｇ大阪／熊本 </t>
  </si>
  <si>
    <t xml:space="preserve">※予選リーグ各グループの組み合わせは、前年度主要大会の成績を基に算出したポイントにより決定。 </t>
  </si>
  <si>
    <t>試合方式 ＜試合方式および勝敗の決定＞</t>
  </si>
  <si>
    <t xml:space="preserve">(4)抽選  </t>
  </si>
  <si>
    <r>
      <t>主　　催</t>
    </r>
    <r>
      <rPr>
        <sz val="12"/>
        <color indexed="63"/>
        <rFont val="ＭＳ Ｐゴシック"/>
        <family val="3"/>
      </rPr>
      <t>：財団法人日本サッカー協会／社団法人日本プロサッカーリーグ／</t>
    </r>
  </si>
  <si>
    <t>　朝日新聞社／日刊スポーツ新聞社</t>
  </si>
  <si>
    <t xml:space="preserve">各グループ内でホーム＆アウェイ方式による2回戦総当たりリーグ戦。 </t>
  </si>
  <si>
    <t>大会方式 Ｊ１、Ｊ２の34クラブ（カターレ富山、ファジアーノ岡山、ギラヴァンツ北九州は不参加）を8グループに分け、</t>
  </si>
  <si>
    <t xml:space="preserve">試合エントリー 1チーム18名以内（外国籍選手は3名以内）とする。 </t>
  </si>
  <si>
    <t xml:space="preserve">出場資格 （財）日本サッカー協会登録済みの第2種選手で、かつ大会エントリーを済ませたもの。 </t>
  </si>
  <si>
    <t xml:space="preserve">出場クラブの3種チームに所属し、事前にＪリーグ事務局長の承認を受けたもの（各クラブ10名以内）。 </t>
  </si>
  <si>
    <t xml:space="preserve"> </t>
  </si>
  <si>
    <t xml:space="preserve">選手交代 試合中の選手の交代は、1チーム5名以内とする。 </t>
  </si>
  <si>
    <t xml:space="preserve">入場料 全試合入場無料 </t>
  </si>
  <si>
    <t>表　彰 優　勝：優勝カップ、朝日・日刊杯、金メダル</t>
  </si>
  <si>
    <t>準優勝：朝日・日刊杯、銀メダル</t>
  </si>
  <si>
    <t xml:space="preserve">３　位：朝日・日刊杯 </t>
  </si>
  <si>
    <t>警告の累積 本大会において警告累積が2回に達した場合、同大会の直近の試合が出場停止となる。</t>
  </si>
  <si>
    <t xml:space="preserve">予選リーグでの警告の累積は、決勝トーナメントには影響しない。 </t>
  </si>
  <si>
    <t>決勝トーナメント</t>
  </si>
  <si>
    <t xml:space="preserve">開催日 1回戦 　　：12月5日（日）／西が丘サッカー場、堺市立サッカー・ナショナルトレーニングセンター </t>
  </si>
  <si>
    <t xml:space="preserve">2回戦 　　：12月11日（土）または12日（日）／出場クラブホームスタジアム等 </t>
  </si>
  <si>
    <t xml:space="preserve">準々決勝　　：12月19日（日）／ウェーブスタジアム刈谷、長居第2陸上競技場 </t>
  </si>
  <si>
    <t xml:space="preserve">準決勝 　　：12月23日（木・祝）／大阪長居スタジアム </t>
  </si>
  <si>
    <t xml:space="preserve">決勝 　　：12月26日（日）／大阪長居スタジアム </t>
  </si>
  <si>
    <t>試合方式 ＜1回戦～決勝＞</t>
  </si>
  <si>
    <t>大会方式 予選リーグを通過した16チームに、日本クラブユースサッカー連盟代表の4チームを加えた</t>
  </si>
  <si>
    <t xml:space="preserve">　　　　　　　合計20チームによるトーナメント戦。 </t>
  </si>
  <si>
    <t>90分間（前後半各45分）の試合を行い、勝敗が決しない場合は20分間（前後半各10分）の延長戦にて勝敗を決定。</t>
  </si>
  <si>
    <t xml:space="preserve">それでも勝敗が決定しない場合は、PK方式にて勝敗を決定する。  </t>
  </si>
  <si>
    <t>Ｄグループ</t>
  </si>
  <si>
    <t>横浜FM</t>
  </si>
  <si>
    <t>湘南</t>
  </si>
  <si>
    <t>山形</t>
  </si>
  <si>
    <t>鹿島</t>
  </si>
  <si>
    <r>
      <t>※</t>
    </r>
    <r>
      <rPr>
        <sz val="11"/>
        <color indexed="63"/>
        <rFont val="Lucida Grande"/>
        <family val="2"/>
      </rPr>
      <t>上段：ホーム、下段：アウェイ</t>
    </r>
  </si>
  <si>
    <t>順位</t>
  </si>
  <si>
    <t>チーム名</t>
  </si>
  <si>
    <t>勝点</t>
  </si>
  <si>
    <t>試合数</t>
  </si>
  <si>
    <t>勝</t>
  </si>
  <si>
    <t>分</t>
  </si>
  <si>
    <t>負</t>
  </si>
  <si>
    <t>得点</t>
  </si>
  <si>
    <t>失点</t>
  </si>
  <si>
    <t>得失</t>
  </si>
  <si>
    <t>点差</t>
  </si>
  <si>
    <t>Dグループ</t>
  </si>
  <si>
    <t>モンテディオ山形ユース</t>
  </si>
  <si>
    <t>井関　諒司（31分）、佐々木　龍（37分）</t>
  </si>
  <si>
    <t>湘南ベルマーレユース</t>
  </si>
  <si>
    <t>鹿島アントラーズユース</t>
  </si>
  <si>
    <t>横浜 Ｆ・マリノスユース</t>
  </si>
  <si>
    <t>鹿島アントラーズユース</t>
  </si>
  <si>
    <t>横浜 Ｆ・マリノスユース</t>
  </si>
  <si>
    <t>湘南ベルマーレユース</t>
  </si>
  <si>
    <t>モンテディオ山形ユース</t>
  </si>
  <si>
    <t>キックオフ</t>
  </si>
  <si>
    <t>HOME</t>
  </si>
  <si>
    <t>AWAY</t>
  </si>
  <si>
    <t>高橋　健哉（48分、83分）</t>
  </si>
  <si>
    <t>0-2(0-0,0-2)</t>
  </si>
  <si>
    <t>○ 2-0</t>
  </si>
  <si>
    <t>● 0-2</t>
  </si>
  <si>
    <t xml:space="preserve">関谷　祐（13分、34分）、金子　京平（90+5分） </t>
  </si>
  <si>
    <t>0-3(0-2,0-1)</t>
  </si>
  <si>
    <t>● 2-4</t>
  </si>
  <si>
    <t>○ 4-2</t>
  </si>
  <si>
    <t>● 0-3</t>
  </si>
  <si>
    <t>● 0-3</t>
  </si>
  <si>
    <t>○ 3-0</t>
  </si>
  <si>
    <t>土居　聖真（22分）、小川　諒真（68分）、小野瀬　恵亮平（79分）</t>
  </si>
  <si>
    <t>4-2(1-1,3-1)</t>
  </si>
  <si>
    <t xml:space="preserve">見留　耀太（13分）、河野　諒祐（88分） 
</t>
  </si>
  <si>
    <t>後藤　拓斗（37分）、松本　翔（5分、44分、61分）</t>
  </si>
  <si>
    <t>2-4(1-3,1-1)</t>
  </si>
  <si>
    <t>関谷　祐（19分、48分）</t>
  </si>
  <si>
    <t>吉田　隼（81分）、中川　義貴（83分）</t>
  </si>
  <si>
    <t>2-2(1-0,1-2)</t>
  </si>
  <si>
    <t>天童市スポーツセンター多目的運動広場</t>
  </si>
  <si>
    <t>○ 4-2</t>
  </si>
  <si>
    <t>△ 2-2</t>
  </si>
  <si>
    <t>● 1-5</t>
  </si>
  <si>
    <t>○ 5-1</t>
  </si>
  <si>
    <t>○ 4-1</t>
  </si>
  <si>
    <t>● 1-4</t>
  </si>
  <si>
    <t>秋葉　侑思（60分）</t>
  </si>
  <si>
    <t xml:space="preserve">金子　京平（40分）、見留　耀太（2、31分）、松田　景吾（90+5分）、渡邊　敬也（52分） </t>
  </si>
  <si>
    <t>土居　聖真（4分）</t>
  </si>
  <si>
    <t>1-5(0-3,1-2)</t>
  </si>
  <si>
    <t>4-1(3-1,1-0)</t>
  </si>
  <si>
    <r>
      <t>★</t>
    </r>
    <r>
      <rPr>
        <sz val="11"/>
        <color indexed="63"/>
        <rFont val="Lucida Grande"/>
        <family val="2"/>
      </rPr>
      <t>決勝トーナメント進出</t>
    </r>
  </si>
  <si>
    <r>
      <t>★</t>
    </r>
    <r>
      <rPr>
        <sz val="11"/>
        <color indexed="63"/>
        <rFont val="Lucida Grande"/>
        <family val="2"/>
      </rPr>
      <t>1</t>
    </r>
  </si>
  <si>
    <r>
      <t>★</t>
    </r>
    <r>
      <rPr>
        <sz val="11"/>
        <color indexed="63"/>
        <rFont val="Lucida Grande"/>
        <family val="2"/>
      </rPr>
      <t>2</t>
    </r>
  </si>
  <si>
    <t>● 0-2</t>
  </si>
  <si>
    <t>○ 2-1</t>
  </si>
  <si>
    <t>● 1-7</t>
  </si>
  <si>
    <t>○ 3-0</t>
  </si>
  <si>
    <t>○ 7-1</t>
  </si>
  <si>
    <t>● 1-2</t>
  </si>
  <si>
    <t>2-1(1-0,1-1)</t>
  </si>
  <si>
    <t>谷川　貴也（42分）、小野瀬　恵亮（54分）</t>
  </si>
  <si>
    <t xml:space="preserve">松本　翔（37、44分）、星　広太（10分）、剱持　和義（57分） </t>
  </si>
  <si>
    <t>星　広太（89分）</t>
  </si>
  <si>
    <t>7-1(3-0,4-1)</t>
  </si>
  <si>
    <t>34分田中、35分吉田、43分土居、54分中川、72分吉田、87分原山、90分＋4中川</t>
  </si>
  <si>
    <t>高橋　樹生</t>
  </si>
  <si>
    <t xml:space="preserve">30分　喜田拓也、57分　剱持和義
</t>
  </si>
  <si>
    <t>2-0(1-0,1-0)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</si>
</sst>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HGSｺﾞｼｯｸE"/>
      <family val="3"/>
    </font>
    <font>
      <sz val="8"/>
      <name val="ＭＳ Ｐゴシック"/>
      <family val="3"/>
    </font>
    <font>
      <b/>
      <sz val="14"/>
      <name val="HG丸ｺﾞｼｯｸM-PRO"/>
      <family val="3"/>
    </font>
    <font>
      <sz val="12"/>
      <color indexed="63"/>
      <name val="Lucida Grande"/>
      <family val="2"/>
    </font>
    <font>
      <b/>
      <sz val="12"/>
      <color indexed="63"/>
      <name val="Lucida Grande"/>
      <family val="2"/>
    </font>
    <font>
      <b/>
      <sz val="11"/>
      <color indexed="63"/>
      <name val="Lucida Grande"/>
      <family val="2"/>
    </font>
    <font>
      <sz val="11"/>
      <color indexed="63"/>
      <name val="Lucida Grande"/>
      <family val="2"/>
    </font>
    <font>
      <b/>
      <sz val="12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53"/>
      <name val="Lucida Grande"/>
      <family val="2"/>
    </font>
    <font>
      <b/>
      <sz val="11"/>
      <color indexed="9"/>
      <name val="Lucida Grande"/>
      <family val="2"/>
    </font>
    <font>
      <sz val="11"/>
      <color indexed="9"/>
      <name val="Lucida Grande"/>
      <family val="2"/>
    </font>
    <font>
      <sz val="8"/>
      <color indexed="9"/>
      <name val="ＭＳ Ｐゴシック"/>
      <family val="3"/>
    </font>
    <font>
      <sz val="11"/>
      <color indexed="12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63"/>
      <name val="ＭＳ Ｐゴシック"/>
      <family val="3"/>
    </font>
    <font>
      <b/>
      <sz val="10"/>
      <color indexed="63"/>
      <name val="Lucida Grande"/>
      <family val="2"/>
    </font>
    <font>
      <sz val="9"/>
      <color indexed="9"/>
      <name val="ＭＳ Ｐゴシック"/>
      <family val="3"/>
    </font>
    <font>
      <sz val="11"/>
      <color indexed="10"/>
      <name val="Lucida Grand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20" fontId="0" fillId="0" borderId="0" xfId="0" applyNumberFormat="1" applyAlignment="1">
      <alignment vertical="center" wrapText="1"/>
    </xf>
    <xf numFmtId="0" fontId="3" fillId="0" borderId="0" xfId="0" applyFont="1" applyAlignment="1">
      <alignment horizontal="justify"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56" fontId="21" fillId="0" borderId="11" xfId="0" applyNumberFormat="1" applyFont="1" applyBorder="1" applyAlignment="1">
      <alignment vertical="center" wrapText="1"/>
    </xf>
    <xf numFmtId="56" fontId="21" fillId="0" borderId="13" xfId="0" applyNumberFormat="1" applyFont="1" applyBorder="1" applyAlignment="1">
      <alignment vertical="center" wrapText="1"/>
    </xf>
    <xf numFmtId="56" fontId="21" fillId="0" borderId="14" xfId="0" applyNumberFormat="1" applyFont="1" applyBorder="1" applyAlignment="1">
      <alignment vertical="center" wrapText="1"/>
    </xf>
    <xf numFmtId="56" fontId="21" fillId="0" borderId="15" xfId="0" applyNumberFormat="1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56" fontId="21" fillId="0" borderId="16" xfId="0" applyNumberFormat="1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56" fontId="1" fillId="0" borderId="21" xfId="0" applyNumberFormat="1" applyFont="1" applyBorder="1" applyAlignment="1">
      <alignment horizontal="center" vertical="center"/>
    </xf>
    <xf numFmtId="56" fontId="1" fillId="0" borderId="22" xfId="0" applyNumberFormat="1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C65" sqref="C65"/>
    </sheetView>
  </sheetViews>
  <sheetFormatPr defaultColWidth="9.00390625" defaultRowHeight="13.5"/>
  <sheetData>
    <row r="1" ht="15">
      <c r="A1" s="8" t="s">
        <v>19</v>
      </c>
    </row>
    <row r="3" ht="15.75">
      <c r="A3" s="9" t="s">
        <v>20</v>
      </c>
    </row>
    <row r="4" ht="14.25">
      <c r="A4" s="10" t="s">
        <v>43</v>
      </c>
    </row>
    <row r="5" ht="14.25">
      <c r="B5" s="11" t="s">
        <v>44</v>
      </c>
    </row>
    <row r="6" ht="15.75">
      <c r="A6" s="9" t="s">
        <v>21</v>
      </c>
    </row>
    <row r="7" ht="15.75">
      <c r="A7" s="9" t="s">
        <v>22</v>
      </c>
    </row>
    <row r="9" spans="1:9" ht="13.5">
      <c r="A9" s="12" t="s">
        <v>23</v>
      </c>
      <c r="B9" s="12"/>
      <c r="C9" s="12"/>
      <c r="D9" s="12"/>
      <c r="E9" s="12"/>
      <c r="F9" s="12"/>
      <c r="G9" s="12"/>
      <c r="H9" s="12"/>
      <c r="I9" s="12"/>
    </row>
    <row r="10" spans="1:9" ht="13.5">
      <c r="A10" s="12" t="s">
        <v>31</v>
      </c>
      <c r="B10" s="12"/>
      <c r="C10" s="12"/>
      <c r="D10" s="12"/>
      <c r="E10" s="12"/>
      <c r="F10" s="12"/>
      <c r="G10" s="12"/>
      <c r="H10" s="12"/>
      <c r="I10" s="12"/>
    </row>
    <row r="11" spans="1:9" ht="13.5">
      <c r="A11" s="12" t="s">
        <v>46</v>
      </c>
      <c r="B11" s="12"/>
      <c r="C11" s="12"/>
      <c r="D11" s="12"/>
      <c r="E11" s="12"/>
      <c r="F11" s="12"/>
      <c r="G11" s="12"/>
      <c r="H11" s="12"/>
      <c r="I11" s="12"/>
    </row>
    <row r="12" spans="1:9" ht="13.5">
      <c r="A12" s="12" t="s">
        <v>45</v>
      </c>
      <c r="B12" s="12"/>
      <c r="C12" s="12"/>
      <c r="D12" s="12"/>
      <c r="E12" s="12"/>
      <c r="F12" s="12"/>
      <c r="G12" s="12"/>
      <c r="H12" s="12"/>
      <c r="I12" s="12"/>
    </row>
    <row r="13" spans="1:9" ht="13.5">
      <c r="A13" s="12"/>
      <c r="B13" s="12"/>
      <c r="C13" s="12"/>
      <c r="D13" s="12"/>
      <c r="E13" s="12"/>
      <c r="F13" s="12"/>
      <c r="G13" s="12"/>
      <c r="H13" s="12"/>
      <c r="I13" s="12"/>
    </row>
    <row r="14" ht="13.5">
      <c r="A14" t="s">
        <v>32</v>
      </c>
    </row>
    <row r="15" ht="13.5">
      <c r="A15" t="s">
        <v>33</v>
      </c>
    </row>
    <row r="16" ht="13.5">
      <c r="A16" t="s">
        <v>34</v>
      </c>
    </row>
    <row r="17" ht="13.5">
      <c r="A17" s="19" t="s">
        <v>35</v>
      </c>
    </row>
    <row r="18" ht="13.5">
      <c r="A18" t="s">
        <v>36</v>
      </c>
    </row>
    <row r="19" ht="13.5">
      <c r="A19" t="s">
        <v>37</v>
      </c>
    </row>
    <row r="20" ht="13.5">
      <c r="A20" t="s">
        <v>38</v>
      </c>
    </row>
    <row r="21" ht="13.5">
      <c r="A21" t="s">
        <v>39</v>
      </c>
    </row>
    <row r="22" ht="13.5">
      <c r="A22" t="s">
        <v>40</v>
      </c>
    </row>
    <row r="23" ht="13.5">
      <c r="A23" t="s">
        <v>41</v>
      </c>
    </row>
    <row r="24" ht="13.5">
      <c r="A24" t="s">
        <v>24</v>
      </c>
    </row>
    <row r="26" ht="13.5">
      <c r="A26" t="s">
        <v>58</v>
      </c>
    </row>
    <row r="27" ht="13.5">
      <c r="A27" t="s">
        <v>59</v>
      </c>
    </row>
    <row r="28" ht="13.5">
      <c r="A28" t="s">
        <v>60</v>
      </c>
    </row>
    <row r="29" ht="13.5">
      <c r="A29" t="s">
        <v>61</v>
      </c>
    </row>
    <row r="30" ht="13.5">
      <c r="A30" t="s">
        <v>62</v>
      </c>
    </row>
    <row r="31" ht="13.5">
      <c r="A31" t="s">
        <v>63</v>
      </c>
    </row>
    <row r="32" ht="13.5">
      <c r="A32" t="s">
        <v>50</v>
      </c>
    </row>
    <row r="33" ht="13.5">
      <c r="A33" t="s">
        <v>65</v>
      </c>
    </row>
    <row r="34" ht="13.5">
      <c r="A34" t="s">
        <v>66</v>
      </c>
    </row>
    <row r="35" ht="13.5">
      <c r="A35" t="s">
        <v>64</v>
      </c>
    </row>
    <row r="36" ht="13.5">
      <c r="A36" t="s">
        <v>67</v>
      </c>
    </row>
    <row r="37" ht="13.5">
      <c r="A37" t="s">
        <v>68</v>
      </c>
    </row>
    <row r="39" ht="13.5">
      <c r="A39" t="s">
        <v>25</v>
      </c>
    </row>
    <row r="40" ht="13.5">
      <c r="A40" t="s">
        <v>26</v>
      </c>
    </row>
    <row r="41" ht="13.5">
      <c r="A41" t="s">
        <v>27</v>
      </c>
    </row>
    <row r="42" ht="13.5">
      <c r="A42" t="s">
        <v>28</v>
      </c>
    </row>
    <row r="43" ht="13.5">
      <c r="A43" t="s">
        <v>29</v>
      </c>
    </row>
    <row r="44" ht="13.5">
      <c r="A44" t="s">
        <v>30</v>
      </c>
    </row>
    <row r="45" ht="13.5">
      <c r="A45" t="s">
        <v>42</v>
      </c>
    </row>
    <row r="47" ht="13.5">
      <c r="A47" t="s">
        <v>47</v>
      </c>
    </row>
    <row r="48" ht="13.5">
      <c r="A48" t="s">
        <v>48</v>
      </c>
    </row>
    <row r="49" ht="13.5">
      <c r="A49" t="s">
        <v>49</v>
      </c>
    </row>
    <row r="50" ht="13.5">
      <c r="A50" t="s">
        <v>50</v>
      </c>
    </row>
    <row r="51" ht="13.5">
      <c r="A51" t="s">
        <v>51</v>
      </c>
    </row>
    <row r="52" ht="13.5">
      <c r="A52" t="s">
        <v>56</v>
      </c>
    </row>
    <row r="53" ht="13.5">
      <c r="A53" t="s">
        <v>57</v>
      </c>
    </row>
    <row r="55" ht="13.5">
      <c r="A55" t="s">
        <v>52</v>
      </c>
    </row>
    <row r="56" ht="13.5">
      <c r="A56" t="s">
        <v>53</v>
      </c>
    </row>
    <row r="57" ht="13.5">
      <c r="A57" t="s">
        <v>54</v>
      </c>
    </row>
    <row r="58" ht="13.5">
      <c r="A58" t="s">
        <v>55</v>
      </c>
    </row>
  </sheetData>
  <printOptions/>
  <pageMargins left="0.56" right="0.44" top="0.74" bottom="0.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6">
      <selection activeCell="D33" sqref="D33"/>
    </sheetView>
  </sheetViews>
  <sheetFormatPr defaultColWidth="9.00390625" defaultRowHeight="13.5"/>
  <cols>
    <col min="1" max="1" width="2.25390625" style="0" customWidth="1"/>
    <col min="4" max="4" width="24.50390625" style="0" customWidth="1"/>
    <col min="5" max="5" width="10.375" style="0" customWidth="1"/>
    <col min="6" max="6" width="24.50390625" style="0" customWidth="1"/>
    <col min="7" max="7" width="30.625" style="0" customWidth="1"/>
  </cols>
  <sheetData>
    <row r="1" spans="1:7" ht="19.5" customHeight="1">
      <c r="A1" s="47" t="s">
        <v>9</v>
      </c>
      <c r="B1" s="47"/>
      <c r="C1" s="47"/>
      <c r="D1" s="47"/>
      <c r="E1" s="47"/>
      <c r="F1" s="47"/>
      <c r="G1" s="47"/>
    </row>
    <row r="2" ht="19.5" customHeight="1"/>
    <row r="3" spans="2:3" ht="24.75" customHeight="1" thickBot="1">
      <c r="B3" t="s">
        <v>8</v>
      </c>
      <c r="C3" s="3" t="s">
        <v>86</v>
      </c>
    </row>
    <row r="4" spans="2:7" ht="21" customHeight="1" thickBot="1">
      <c r="B4" s="22" t="s">
        <v>3</v>
      </c>
      <c r="C4" s="23" t="s">
        <v>96</v>
      </c>
      <c r="D4" s="24" t="s">
        <v>97</v>
      </c>
      <c r="E4" s="22" t="s">
        <v>2</v>
      </c>
      <c r="F4" s="24" t="s">
        <v>98</v>
      </c>
      <c r="G4" s="22" t="s">
        <v>0</v>
      </c>
    </row>
    <row r="5" spans="2:7" ht="21" customHeight="1">
      <c r="B5" s="41">
        <v>40447</v>
      </c>
      <c r="C5" s="43">
        <v>0.6041666666666666</v>
      </c>
      <c r="D5" s="20" t="s">
        <v>1</v>
      </c>
      <c r="E5" s="4" t="s">
        <v>5</v>
      </c>
      <c r="F5" s="21" t="s">
        <v>87</v>
      </c>
      <c r="G5" s="39" t="s">
        <v>18</v>
      </c>
    </row>
    <row r="6" spans="2:7" ht="21" customHeight="1" thickBot="1">
      <c r="B6" s="42"/>
      <c r="C6" s="44"/>
      <c r="D6" s="6" t="s">
        <v>7</v>
      </c>
      <c r="E6" s="5" t="s">
        <v>4</v>
      </c>
      <c r="F6" s="17" t="s">
        <v>6</v>
      </c>
      <c r="G6" s="40"/>
    </row>
    <row r="7" spans="2:7" ht="21" customHeight="1">
      <c r="B7" s="41">
        <v>40462</v>
      </c>
      <c r="C7" s="43">
        <v>0.5</v>
      </c>
      <c r="D7" s="20" t="s">
        <v>89</v>
      </c>
      <c r="E7" s="4" t="s">
        <v>111</v>
      </c>
      <c r="F7" s="21" t="s">
        <v>87</v>
      </c>
      <c r="G7" s="39" t="s">
        <v>10</v>
      </c>
    </row>
    <row r="8" spans="2:7" ht="21" customHeight="1" thickBot="1">
      <c r="B8" s="42"/>
      <c r="C8" s="44"/>
      <c r="D8" s="6" t="s">
        <v>11</v>
      </c>
      <c r="E8" s="5" t="s">
        <v>4</v>
      </c>
      <c r="F8" s="17" t="s">
        <v>88</v>
      </c>
      <c r="G8" s="40"/>
    </row>
    <row r="9" spans="2:7" ht="21" customHeight="1">
      <c r="B9" s="41">
        <v>40467</v>
      </c>
      <c r="C9" s="43">
        <v>0.5416666666666666</v>
      </c>
      <c r="D9" s="20" t="s">
        <v>90</v>
      </c>
      <c r="E9" s="4" t="s">
        <v>104</v>
      </c>
      <c r="F9" s="20" t="s">
        <v>89</v>
      </c>
      <c r="G9" s="39" t="s">
        <v>14</v>
      </c>
    </row>
    <row r="10" spans="2:7" ht="21" customHeight="1" thickBot="1">
      <c r="B10" s="42"/>
      <c r="C10" s="44"/>
      <c r="D10" s="6"/>
      <c r="E10" s="5" t="s">
        <v>4</v>
      </c>
      <c r="F10" s="7" t="s">
        <v>103</v>
      </c>
      <c r="G10" s="40"/>
    </row>
    <row r="11" spans="2:7" ht="21" customHeight="1">
      <c r="B11" s="41">
        <v>40467</v>
      </c>
      <c r="C11" s="43">
        <v>0.5416666666666666</v>
      </c>
      <c r="D11" s="21" t="s">
        <v>87</v>
      </c>
      <c r="E11" s="4" t="s">
        <v>100</v>
      </c>
      <c r="F11" s="20" t="s">
        <v>91</v>
      </c>
      <c r="G11" s="39" t="s">
        <v>13</v>
      </c>
    </row>
    <row r="12" spans="2:7" ht="21" customHeight="1" thickBot="1">
      <c r="B12" s="42"/>
      <c r="C12" s="44"/>
      <c r="D12" s="18"/>
      <c r="E12" s="5" t="s">
        <v>4</v>
      </c>
      <c r="F12" s="6" t="s">
        <v>99</v>
      </c>
      <c r="G12" s="40"/>
    </row>
    <row r="13" spans="2:7" ht="21" customHeight="1">
      <c r="B13" s="41">
        <v>40475</v>
      </c>
      <c r="C13" s="43">
        <v>0.5416666666666666</v>
      </c>
      <c r="D13" s="21" t="s">
        <v>87</v>
      </c>
      <c r="E13" s="4" t="s">
        <v>104</v>
      </c>
      <c r="F13" s="20" t="s">
        <v>92</v>
      </c>
      <c r="G13" s="39" t="s">
        <v>12</v>
      </c>
    </row>
    <row r="14" spans="2:7" ht="21" customHeight="1" thickBot="1">
      <c r="B14" s="42"/>
      <c r="C14" s="44"/>
      <c r="D14" s="18"/>
      <c r="E14" s="5" t="s">
        <v>4</v>
      </c>
      <c r="F14" s="7" t="s">
        <v>110</v>
      </c>
      <c r="G14" s="40"/>
    </row>
    <row r="15" spans="2:7" ht="21" customHeight="1">
      <c r="B15" s="41">
        <v>40475</v>
      </c>
      <c r="C15" s="43">
        <v>0.583333333333333</v>
      </c>
      <c r="D15" s="20" t="s">
        <v>94</v>
      </c>
      <c r="E15" s="4" t="s">
        <v>114</v>
      </c>
      <c r="F15" s="20" t="s">
        <v>93</v>
      </c>
      <c r="G15" s="39" t="s">
        <v>10</v>
      </c>
    </row>
    <row r="16" spans="2:7" ht="21" customHeight="1" thickBot="1">
      <c r="B16" s="42"/>
      <c r="C16" s="44"/>
      <c r="D16" s="6" t="s">
        <v>112</v>
      </c>
      <c r="E16" s="5" t="s">
        <v>4</v>
      </c>
      <c r="F16" s="7" t="s">
        <v>113</v>
      </c>
      <c r="G16" s="40"/>
    </row>
    <row r="17" spans="2:7" ht="21" customHeight="1">
      <c r="B17" s="41">
        <v>40482</v>
      </c>
      <c r="C17" s="43">
        <v>0.583333333333333</v>
      </c>
      <c r="D17" s="20" t="s">
        <v>94</v>
      </c>
      <c r="E17" s="4" t="s">
        <v>117</v>
      </c>
      <c r="F17" s="20" t="s">
        <v>92</v>
      </c>
      <c r="G17" s="39" t="s">
        <v>10</v>
      </c>
    </row>
    <row r="18" spans="2:7" ht="21" customHeight="1" thickBot="1">
      <c r="B18" s="42"/>
      <c r="C18" s="44"/>
      <c r="D18" s="6" t="s">
        <v>115</v>
      </c>
      <c r="E18" s="5" t="s">
        <v>4</v>
      </c>
      <c r="F18" s="7" t="s">
        <v>116</v>
      </c>
      <c r="G18" s="40"/>
    </row>
    <row r="19" spans="2:7" ht="21" customHeight="1">
      <c r="B19" s="41">
        <v>40489</v>
      </c>
      <c r="C19" s="43">
        <v>0.5416666666666666</v>
      </c>
      <c r="D19" s="21" t="s">
        <v>95</v>
      </c>
      <c r="E19" s="4" t="s">
        <v>128</v>
      </c>
      <c r="F19" s="20" t="s">
        <v>94</v>
      </c>
      <c r="G19" s="45" t="s">
        <v>118</v>
      </c>
    </row>
    <row r="20" spans="2:7" ht="21" customHeight="1" thickBot="1">
      <c r="B20" s="42"/>
      <c r="C20" s="44"/>
      <c r="D20" s="18" t="s">
        <v>125</v>
      </c>
      <c r="E20" s="5" t="s">
        <v>4</v>
      </c>
      <c r="F20" s="6" t="s">
        <v>126</v>
      </c>
      <c r="G20" s="46"/>
    </row>
    <row r="21" spans="2:7" ht="21" customHeight="1">
      <c r="B21" s="41">
        <v>40489</v>
      </c>
      <c r="C21" s="43">
        <v>0.5625</v>
      </c>
      <c r="D21" s="20" t="s">
        <v>1</v>
      </c>
      <c r="E21" s="4" t="s">
        <v>129</v>
      </c>
      <c r="F21" s="20" t="s">
        <v>92</v>
      </c>
      <c r="G21" s="39" t="s">
        <v>17</v>
      </c>
    </row>
    <row r="22" spans="2:7" ht="21" customHeight="1" thickBot="1">
      <c r="B22" s="42"/>
      <c r="C22" s="44"/>
      <c r="D22" s="6" t="s">
        <v>141</v>
      </c>
      <c r="E22" s="5" t="s">
        <v>4</v>
      </c>
      <c r="F22" s="7" t="s">
        <v>127</v>
      </c>
      <c r="G22" s="40"/>
    </row>
    <row r="23" spans="2:7" ht="21" customHeight="1">
      <c r="B23" s="41">
        <v>40496</v>
      </c>
      <c r="C23" s="43">
        <v>0.5416666666666666</v>
      </c>
      <c r="D23" s="20" t="s">
        <v>92</v>
      </c>
      <c r="E23" s="4" t="s">
        <v>139</v>
      </c>
      <c r="F23" s="20" t="s">
        <v>93</v>
      </c>
      <c r="G23" s="39" t="s">
        <v>14</v>
      </c>
    </row>
    <row r="24" spans="2:7" ht="21" customHeight="1" thickBot="1">
      <c r="B24" s="42"/>
      <c r="C24" s="44"/>
      <c r="D24" s="6" t="s">
        <v>140</v>
      </c>
      <c r="E24" s="5" t="s">
        <v>4</v>
      </c>
      <c r="F24" s="7" t="s">
        <v>142</v>
      </c>
      <c r="G24" s="40"/>
    </row>
    <row r="25" spans="2:7" ht="21" customHeight="1">
      <c r="B25" s="41">
        <v>40502</v>
      </c>
      <c r="C25" s="43">
        <v>0.5416666666666666</v>
      </c>
      <c r="D25" s="20" t="s">
        <v>92</v>
      </c>
      <c r="E25" s="4" t="s">
        <v>143</v>
      </c>
      <c r="F25" s="21" t="s">
        <v>95</v>
      </c>
      <c r="G25" s="39" t="s">
        <v>15</v>
      </c>
    </row>
    <row r="26" spans="2:7" ht="21" customHeight="1" thickBot="1">
      <c r="B26" s="42"/>
      <c r="C26" s="44"/>
      <c r="D26" s="6" t="s">
        <v>144</v>
      </c>
      <c r="E26" s="5" t="s">
        <v>4</v>
      </c>
      <c r="F26" s="18" t="s">
        <v>145</v>
      </c>
      <c r="G26" s="40"/>
    </row>
    <row r="27" spans="2:7" ht="21" customHeight="1">
      <c r="B27" s="41">
        <v>40503</v>
      </c>
      <c r="C27" s="43">
        <v>0.5625</v>
      </c>
      <c r="D27" s="20" t="s">
        <v>1</v>
      </c>
      <c r="E27" s="4" t="s">
        <v>147</v>
      </c>
      <c r="F27" s="20" t="s">
        <v>94</v>
      </c>
      <c r="G27" s="39" t="s">
        <v>16</v>
      </c>
    </row>
    <row r="28" spans="2:7" ht="21" customHeight="1" thickBot="1">
      <c r="B28" s="42"/>
      <c r="C28" s="44"/>
      <c r="D28" s="6" t="s">
        <v>146</v>
      </c>
      <c r="E28" s="5" t="s">
        <v>4</v>
      </c>
      <c r="F28" s="6"/>
      <c r="G28" s="40"/>
    </row>
    <row r="29" spans="2:7" ht="13.5">
      <c r="B29" s="1"/>
      <c r="C29" s="2"/>
      <c r="D29" s="1"/>
      <c r="E29" s="1"/>
      <c r="F29" s="1"/>
      <c r="G29" s="1"/>
    </row>
    <row r="30" spans="2:7" ht="13.5">
      <c r="B30" s="1"/>
      <c r="C30" s="2"/>
      <c r="D30" s="1"/>
      <c r="E30" s="1"/>
      <c r="F30" s="1"/>
      <c r="G30" s="1"/>
    </row>
  </sheetData>
  <mergeCells count="37">
    <mergeCell ref="A1:G1"/>
    <mergeCell ref="B27:B28"/>
    <mergeCell ref="C27:C28"/>
    <mergeCell ref="B17:B18"/>
    <mergeCell ref="C17:C18"/>
    <mergeCell ref="G23:G24"/>
    <mergeCell ref="B25:B26"/>
    <mergeCell ref="C25:C26"/>
    <mergeCell ref="G25:G26"/>
    <mergeCell ref="B5:B6"/>
    <mergeCell ref="C5:C6"/>
    <mergeCell ref="G5:G6"/>
    <mergeCell ref="B7:B8"/>
    <mergeCell ref="C7:C8"/>
    <mergeCell ref="G7:G8"/>
    <mergeCell ref="G9:G10"/>
    <mergeCell ref="B11:B12"/>
    <mergeCell ref="C11:C12"/>
    <mergeCell ref="G11:G12"/>
    <mergeCell ref="B9:B10"/>
    <mergeCell ref="C9:C10"/>
    <mergeCell ref="B13:B14"/>
    <mergeCell ref="C13:C14"/>
    <mergeCell ref="G13:G14"/>
    <mergeCell ref="B15:B16"/>
    <mergeCell ref="C15:C16"/>
    <mergeCell ref="G15:G16"/>
    <mergeCell ref="G27:G28"/>
    <mergeCell ref="G17:G18"/>
    <mergeCell ref="B19:B20"/>
    <mergeCell ref="C19:C20"/>
    <mergeCell ref="G19:G20"/>
    <mergeCell ref="B21:B22"/>
    <mergeCell ref="C21:C22"/>
    <mergeCell ref="G21:G22"/>
    <mergeCell ref="B23:B24"/>
    <mergeCell ref="C23:C24"/>
  </mergeCells>
  <printOptions/>
  <pageMargins left="0.4" right="0.29" top="0.56" bottom="0.69" header="0.512" footer="0.51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D25" sqref="D25"/>
    </sheetView>
  </sheetViews>
  <sheetFormatPr defaultColWidth="9.00390625" defaultRowHeight="13.5"/>
  <sheetData>
    <row r="2" ht="15.75" thickBot="1">
      <c r="A2" s="8" t="s">
        <v>69</v>
      </c>
    </row>
    <row r="3" spans="1:5" ht="15">
      <c r="A3" s="14"/>
      <c r="B3" s="15" t="s">
        <v>70</v>
      </c>
      <c r="C3" s="15" t="s">
        <v>71</v>
      </c>
      <c r="D3" s="15" t="s">
        <v>72</v>
      </c>
      <c r="E3" s="16" t="s">
        <v>73</v>
      </c>
    </row>
    <row r="4" spans="1:5" ht="13.5">
      <c r="A4" s="52" t="s">
        <v>70</v>
      </c>
      <c r="B4" s="48"/>
      <c r="C4" s="27" t="s">
        <v>101</v>
      </c>
      <c r="D4" s="34" t="s">
        <v>123</v>
      </c>
      <c r="E4" s="28" t="s">
        <v>123</v>
      </c>
    </row>
    <row r="5" spans="1:5" ht="13.5">
      <c r="A5" s="53"/>
      <c r="B5" s="49"/>
      <c r="C5" s="29" t="s">
        <v>106</v>
      </c>
      <c r="D5" s="33" t="s">
        <v>101</v>
      </c>
      <c r="E5" s="30" t="s">
        <v>138</v>
      </c>
    </row>
    <row r="6" spans="1:5" ht="13.5">
      <c r="A6" s="52" t="s">
        <v>71</v>
      </c>
      <c r="B6" s="27" t="s">
        <v>105</v>
      </c>
      <c r="C6" s="48"/>
      <c r="D6" s="25" t="s">
        <v>119</v>
      </c>
      <c r="E6" s="28" t="s">
        <v>120</v>
      </c>
    </row>
    <row r="7" spans="1:5" ht="13.5">
      <c r="A7" s="53"/>
      <c r="B7" s="29" t="s">
        <v>133</v>
      </c>
      <c r="C7" s="49"/>
      <c r="D7" s="29" t="s">
        <v>122</v>
      </c>
      <c r="E7" s="30" t="s">
        <v>109</v>
      </c>
    </row>
    <row r="8" spans="1:5" ht="13.5">
      <c r="A8" s="54" t="s">
        <v>72</v>
      </c>
      <c r="B8" s="34" t="s">
        <v>102</v>
      </c>
      <c r="C8" s="27" t="s">
        <v>121</v>
      </c>
      <c r="D8" s="48"/>
      <c r="E8" s="28" t="s">
        <v>108</v>
      </c>
    </row>
    <row r="9" spans="1:5" ht="13.5">
      <c r="A9" s="55"/>
      <c r="B9" s="31" t="s">
        <v>124</v>
      </c>
      <c r="C9" s="31" t="s">
        <v>105</v>
      </c>
      <c r="D9" s="49"/>
      <c r="E9" s="30" t="s">
        <v>135</v>
      </c>
    </row>
    <row r="10" spans="1:5" ht="13.5">
      <c r="A10" s="56" t="s">
        <v>73</v>
      </c>
      <c r="B10" s="27" t="s">
        <v>134</v>
      </c>
      <c r="C10" s="27" t="s">
        <v>107</v>
      </c>
      <c r="D10" s="27" t="s">
        <v>137</v>
      </c>
      <c r="E10" s="50"/>
    </row>
    <row r="11" spans="1:5" ht="14.25" thickBot="1">
      <c r="A11" s="57"/>
      <c r="B11" s="32" t="s">
        <v>124</v>
      </c>
      <c r="C11" s="32" t="s">
        <v>120</v>
      </c>
      <c r="D11" s="32" t="s">
        <v>136</v>
      </c>
      <c r="E11" s="51"/>
    </row>
    <row r="12" spans="1:5" ht="14.25" customHeight="1">
      <c r="A12" s="58" t="s">
        <v>74</v>
      </c>
      <c r="B12" s="58"/>
      <c r="C12" s="58"/>
      <c r="D12" s="58"/>
      <c r="E12" s="58"/>
    </row>
    <row r="13" spans="1:5" ht="14.25" customHeight="1">
      <c r="A13" s="13"/>
      <c r="B13" s="13"/>
      <c r="C13" s="13"/>
      <c r="D13" s="13"/>
      <c r="E13" s="13"/>
    </row>
    <row r="14" spans="1:5" ht="14.25" customHeight="1">
      <c r="A14" s="63" t="s">
        <v>130</v>
      </c>
      <c r="B14" s="63"/>
      <c r="C14" s="63"/>
      <c r="D14" s="63"/>
      <c r="E14" s="63"/>
    </row>
    <row r="15" spans="1:10" ht="15" customHeight="1">
      <c r="A15" s="59" t="s">
        <v>75</v>
      </c>
      <c r="B15" s="61" t="s">
        <v>76</v>
      </c>
      <c r="C15" s="59" t="s">
        <v>77</v>
      </c>
      <c r="D15" s="59" t="s">
        <v>78</v>
      </c>
      <c r="E15" s="59" t="s">
        <v>79</v>
      </c>
      <c r="F15" s="59" t="s">
        <v>80</v>
      </c>
      <c r="G15" s="59" t="s">
        <v>81</v>
      </c>
      <c r="H15" s="59" t="s">
        <v>82</v>
      </c>
      <c r="I15" s="59" t="s">
        <v>83</v>
      </c>
      <c r="J15" s="26" t="s">
        <v>84</v>
      </c>
    </row>
    <row r="16" spans="1:10" ht="15">
      <c r="A16" s="60"/>
      <c r="B16" s="62"/>
      <c r="C16" s="60"/>
      <c r="D16" s="60"/>
      <c r="E16" s="60"/>
      <c r="F16" s="60"/>
      <c r="G16" s="60"/>
      <c r="H16" s="60"/>
      <c r="I16" s="60"/>
      <c r="J16" s="35" t="s">
        <v>85</v>
      </c>
    </row>
    <row r="17" spans="1:10" ht="14.25">
      <c r="A17" s="64" t="s">
        <v>131</v>
      </c>
      <c r="B17" s="36" t="s">
        <v>70</v>
      </c>
      <c r="C17" s="36">
        <v>15</v>
      </c>
      <c r="D17" s="36">
        <v>6</v>
      </c>
      <c r="E17" s="36">
        <v>5</v>
      </c>
      <c r="F17" s="36">
        <v>0</v>
      </c>
      <c r="G17" s="36">
        <v>1</v>
      </c>
      <c r="H17" s="36">
        <v>17</v>
      </c>
      <c r="I17" s="36">
        <v>6</v>
      </c>
      <c r="J17" s="36">
        <f>H17-I17</f>
        <v>11</v>
      </c>
    </row>
    <row r="18" spans="1:10" ht="14.25">
      <c r="A18" s="64" t="s">
        <v>132</v>
      </c>
      <c r="B18" s="36" t="s">
        <v>71</v>
      </c>
      <c r="C18" s="36">
        <v>10</v>
      </c>
      <c r="D18" s="36">
        <v>6</v>
      </c>
      <c r="E18" s="36">
        <v>3</v>
      </c>
      <c r="F18" s="36">
        <v>1</v>
      </c>
      <c r="G18" s="36">
        <v>2</v>
      </c>
      <c r="H18" s="36">
        <v>16</v>
      </c>
      <c r="I18" s="36">
        <v>11</v>
      </c>
      <c r="J18" s="36">
        <f>H18-I18</f>
        <v>5</v>
      </c>
    </row>
    <row r="19" spans="1:10" ht="14.25">
      <c r="A19" s="36">
        <v>3</v>
      </c>
      <c r="B19" s="36" t="s">
        <v>73</v>
      </c>
      <c r="C19" s="36">
        <v>10</v>
      </c>
      <c r="D19" s="36">
        <v>6</v>
      </c>
      <c r="E19" s="36">
        <v>3</v>
      </c>
      <c r="F19" s="36">
        <v>1</v>
      </c>
      <c r="G19" s="36">
        <v>2</v>
      </c>
      <c r="H19" s="36">
        <v>15</v>
      </c>
      <c r="I19" s="36">
        <v>11</v>
      </c>
      <c r="J19" s="36">
        <f>H19-I19</f>
        <v>4</v>
      </c>
    </row>
    <row r="20" spans="1:10" ht="14.25">
      <c r="A20" s="36">
        <v>4</v>
      </c>
      <c r="B20" s="37" t="s">
        <v>72</v>
      </c>
      <c r="C20" s="36">
        <v>0</v>
      </c>
      <c r="D20" s="36">
        <v>6</v>
      </c>
      <c r="E20" s="36">
        <v>0</v>
      </c>
      <c r="F20" s="36">
        <v>0</v>
      </c>
      <c r="G20" s="36">
        <v>6</v>
      </c>
      <c r="H20" s="36">
        <v>5</v>
      </c>
      <c r="I20" s="36">
        <v>25</v>
      </c>
      <c r="J20" s="36">
        <f>H20-I20</f>
        <v>-20</v>
      </c>
    </row>
    <row r="22" spans="1:10" ht="14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mergeCells count="19">
    <mergeCell ref="F15:F16"/>
    <mergeCell ref="G15:G16"/>
    <mergeCell ref="H15:H16"/>
    <mergeCell ref="I15:I16"/>
    <mergeCell ref="A12:E12"/>
    <mergeCell ref="A15:A16"/>
    <mergeCell ref="B15:B16"/>
    <mergeCell ref="C15:C16"/>
    <mergeCell ref="D15:D16"/>
    <mergeCell ref="E15:E16"/>
    <mergeCell ref="A14:E14"/>
    <mergeCell ref="A4:A5"/>
    <mergeCell ref="A6:A7"/>
    <mergeCell ref="A8:A9"/>
    <mergeCell ref="A10:A11"/>
    <mergeCell ref="B4:B5"/>
    <mergeCell ref="C6:C7"/>
    <mergeCell ref="D8:D9"/>
    <mergeCell ref="E10:E11"/>
  </mergeCells>
  <printOptions/>
  <pageMargins left="0.75" right="0.5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2010-10-19T03:06:00Z</cp:lastPrinted>
  <dcterms:created xsi:type="dcterms:W3CDTF">2010-10-15T05:44:47Z</dcterms:created>
  <dcterms:modified xsi:type="dcterms:W3CDTF">2010-11-25T06:49:52Z</dcterms:modified>
  <cp:category/>
  <cp:version/>
  <cp:contentType/>
  <cp:contentStatus/>
</cp:coreProperties>
</file>