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295" activeTab="1"/>
  </bookViews>
  <sheets>
    <sheet name="春季星取表" sheetId="1" r:id="rId1"/>
    <sheet name="秋季星取表" sheetId="2" r:id="rId2"/>
    <sheet name="春季日程表" sheetId="3" r:id="rId3"/>
    <sheet name="秋季日程表" sheetId="4" r:id="rId4"/>
  </sheets>
  <definedNames>
    <definedName name="_xlnm.Print_Area" localSheetId="1">'秋季星取表'!$A$1:$BE$56</definedName>
    <definedName name="_xlnm.Print_Area" localSheetId="0">'春季星取表'!$A$1:$BG$59</definedName>
  </definedNames>
  <calcPr fullCalcOnLoad="1"/>
</workbook>
</file>

<file path=xl/sharedStrings.xml><?xml version="1.0" encoding="utf-8"?>
<sst xmlns="http://schemas.openxmlformats.org/spreadsheetml/2006/main" count="923" uniqueCount="242">
  <si>
    <t>節</t>
  </si>
  <si>
    <t>会　　場</t>
  </si>
  <si>
    <t>vs</t>
  </si>
  <si>
    <t>月日</t>
  </si>
  <si>
    <t>対戦</t>
  </si>
  <si>
    <t>チーム名</t>
  </si>
  <si>
    <t>第1節</t>
  </si>
  <si>
    <t>時間</t>
  </si>
  <si>
    <t>主審</t>
  </si>
  <si>
    <t>副審</t>
  </si>
  <si>
    <t>第４審</t>
  </si>
  <si>
    <t>会場担当</t>
  </si>
  <si>
    <t>得点</t>
  </si>
  <si>
    <t>失点</t>
  </si>
  <si>
    <t>得失点</t>
  </si>
  <si>
    <t>勝</t>
  </si>
  <si>
    <t>分</t>
  </si>
  <si>
    <t>敗</t>
  </si>
  <si>
    <t>勝点</t>
  </si>
  <si>
    <t>順位</t>
  </si>
  <si>
    <t>Ｂブロック</t>
  </si>
  <si>
    <t>Ａブロック</t>
  </si>
  <si>
    <t>Ａブロック　１次予選</t>
  </si>
  <si>
    <t>Ｂブロック　１次予選</t>
  </si>
  <si>
    <t>第２節</t>
  </si>
  <si>
    <t>協会</t>
  </si>
  <si>
    <t>Ｃブロック　１次予選</t>
  </si>
  <si>
    <t>Ｃブロック</t>
  </si>
  <si>
    <t>第３節</t>
  </si>
  <si>
    <t>①の勝者</t>
  </si>
  <si>
    <t>②の勝者</t>
  </si>
  <si>
    <t>番号</t>
  </si>
  <si>
    <t>①</t>
  </si>
  <si>
    <t>②</t>
  </si>
  <si>
    <t>③</t>
  </si>
  <si>
    <t>鮭川中</t>
  </si>
  <si>
    <t>鮭川中</t>
  </si>
  <si>
    <t>鮭川中</t>
  </si>
  <si>
    <t>楯岡中</t>
  </si>
  <si>
    <t>日新中</t>
  </si>
  <si>
    <t>日新中</t>
  </si>
  <si>
    <t>２００９新庄地区Ｕ－１５秋季３部リーグ日程表</t>
  </si>
  <si>
    <t>真室川中</t>
  </si>
  <si>
    <t>戸沢中</t>
  </si>
  <si>
    <t>アミザージFC</t>
  </si>
  <si>
    <t>東根三中</t>
  </si>
  <si>
    <t>新庄中</t>
  </si>
  <si>
    <t>最上中</t>
  </si>
  <si>
    <t>神町中</t>
  </si>
  <si>
    <t>八向中</t>
  </si>
  <si>
    <t>葉山中</t>
  </si>
  <si>
    <t>尾花沢中</t>
  </si>
  <si>
    <t>明倫中</t>
  </si>
  <si>
    <t>戸沢中</t>
  </si>
  <si>
    <t>真室川中</t>
  </si>
  <si>
    <t>大森山グラウンド</t>
  </si>
  <si>
    <t>尾花沢中</t>
  </si>
  <si>
    <t>①</t>
  </si>
  <si>
    <t>③</t>
  </si>
  <si>
    <t>④</t>
  </si>
  <si>
    <t>⑤</t>
  </si>
  <si>
    <t>９：３０～</t>
  </si>
  <si>
    <t>１０：３０～</t>
  </si>
  <si>
    <t>１２：００～</t>
  </si>
  <si>
    <t>１３：００～</t>
  </si>
  <si>
    <t>１０：００～</t>
  </si>
  <si>
    <t>④</t>
  </si>
  <si>
    <t>vs</t>
  </si>
  <si>
    <t>①敗者</t>
  </si>
  <si>
    <t>②敗者</t>
  </si>
  <si>
    <t>第４節</t>
  </si>
  <si>
    <t>③の勝者</t>
  </si>
  <si>
    <t>④の勝者</t>
  </si>
  <si>
    <t>２００９新庄地区Ｕ－１５秋季３部リーグ日程表</t>
  </si>
  <si>
    <t>0-2
0-0
０－２</t>
  </si>
  <si>
    <t xml:space="preserve">
3-0
</t>
  </si>
  <si>
    <t>0－3
2－0
２－３</t>
  </si>
  <si>
    <t>9-0
10-0
19－０</t>
  </si>
  <si>
    <t>2-0
0-0
２－０</t>
  </si>
  <si>
    <t>1-0
0-0
１－０</t>
  </si>
  <si>
    <t>1-2
１-3
２－5</t>
  </si>
  <si>
    <t xml:space="preserve">
　9-1</t>
  </si>
  <si>
    <t>0-3</t>
  </si>
  <si>
    <t>0-1
0-0
０－１</t>
  </si>
  <si>
    <t>1-2
0-3
1－5</t>
  </si>
  <si>
    <t>7－0
4－0
11－0</t>
  </si>
  <si>
    <t>3－0
0－2
３－２</t>
  </si>
  <si>
    <t>2-1
3-１
５－２</t>
  </si>
  <si>
    <t>2-1
3-0
５－１</t>
  </si>
  <si>
    <t>5-0
10-0
１５－０</t>
  </si>
  <si>
    <t>0-9
0-10
0－19</t>
  </si>
  <si>
    <t>0－7
0－4
0－11</t>
  </si>
  <si>
    <t>　１-9</t>
  </si>
  <si>
    <t>0-5
0-10
0－15</t>
  </si>
  <si>
    <t>×
３－４</t>
  </si>
  <si>
    <t>×
０－６</t>
  </si>
  <si>
    <t>×
０－８</t>
  </si>
  <si>
    <t>○
４－０</t>
  </si>
  <si>
    <t>○
４－３</t>
  </si>
  <si>
    <t>×
２－５</t>
  </si>
  <si>
    <t>×
１－７</t>
  </si>
  <si>
    <t>○
８－０</t>
  </si>
  <si>
    <t>○
６－０</t>
  </si>
  <si>
    <t>○
５－２</t>
  </si>
  <si>
    <t>×
０－２</t>
  </si>
  <si>
    <t>○
１３－０</t>
  </si>
  <si>
    <t>○
７－１</t>
  </si>
  <si>
    <t>○
２－０</t>
  </si>
  <si>
    <t>○
１１－０</t>
  </si>
  <si>
    <t>×
０－４</t>
  </si>
  <si>
    <t>×
０－１３</t>
  </si>
  <si>
    <t>×
０－１１</t>
  </si>
  <si>
    <t>アミザージ
ＦＣ</t>
  </si>
  <si>
    <t>神町中</t>
  </si>
  <si>
    <t>楯岡中</t>
  </si>
  <si>
    <t>明倫中</t>
  </si>
  <si>
    <t>葉山中</t>
  </si>
  <si>
    <t>１-０
２-0
３－０</t>
  </si>
  <si>
    <t>６-０
３-０
９－０</t>
  </si>
  <si>
    <t>５-０
８-０
１３－０</t>
  </si>
  <si>
    <t>５-０
６-０
１１－０</t>
  </si>
  <si>
    <t>０-２
０-５
０－７</t>
  </si>
  <si>
    <t>０-１
０-２
０－３</t>
  </si>
  <si>
    <t>２-０
５-０
７－０</t>
  </si>
  <si>
    <t>０-５
０-８
０－１３</t>
  </si>
  <si>
    <t>０-５
０-６
０－１１</t>
  </si>
  <si>
    <t>０-６
０-３
０－９</t>
  </si>
  <si>
    <t>０-１
１-０
１－１
(PK3-4)</t>
  </si>
  <si>
    <t>１-０
０-１
１－１
(PK4-3)</t>
  </si>
  <si>
    <t>明倫中</t>
  </si>
  <si>
    <t>２００９新庄地区Ｕ－１５春季３部リーグ日程表</t>
  </si>
  <si>
    <t>２次予選　決勝トーナメント</t>
  </si>
  <si>
    <t>1-1
1-0</t>
  </si>
  <si>
    <t>1-2
0-3</t>
  </si>
  <si>
    <t>2-1
1-2</t>
  </si>
  <si>
    <t>0-1
3-2</t>
  </si>
  <si>
    <t>0-1
1-1</t>
  </si>
  <si>
    <t>1-1
0-1</t>
  </si>
  <si>
    <t>0-2
0-0</t>
  </si>
  <si>
    <t>0-0
1-1</t>
  </si>
  <si>
    <t>1-0
0-2</t>
  </si>
  <si>
    <t>0-2
0-3</t>
  </si>
  <si>
    <t>④</t>
  </si>
  <si>
    <t>⑤</t>
  </si>
  <si>
    <t>2-1
3-0</t>
  </si>
  <si>
    <t>2-0
0-0</t>
  </si>
  <si>
    <t>2-1
2-1</t>
  </si>
  <si>
    <t>3-2
1-2</t>
  </si>
  <si>
    <t>0-2
0-4</t>
  </si>
  <si>
    <t>①</t>
  </si>
  <si>
    <t>②</t>
  </si>
  <si>
    <t>③</t>
  </si>
  <si>
    <t>1-2
2-1</t>
  </si>
  <si>
    <t>1-2
1-2</t>
  </si>
  <si>
    <t>1-2
1-4</t>
  </si>
  <si>
    <t>3-3
1-2</t>
  </si>
  <si>
    <t>神町中</t>
  </si>
  <si>
    <t>尾花沢中</t>
  </si>
  <si>
    <t>B1位</t>
  </si>
  <si>
    <t>1-0
2-3</t>
  </si>
  <si>
    <t>0-1
2-0</t>
  </si>
  <si>
    <t>2-3
3-1</t>
  </si>
  <si>
    <t>2-1
4-1</t>
  </si>
  <si>
    <t>2-2
1-3</t>
  </si>
  <si>
    <t>1-0
1-1</t>
  </si>
  <si>
    <t>2-0
3-0</t>
  </si>
  <si>
    <t>2-0
4-0</t>
  </si>
  <si>
    <t>3-3
2-1</t>
  </si>
  <si>
    <t>2-2
3-1</t>
  </si>
  <si>
    <t>アミザージ
ＦＣ</t>
  </si>
  <si>
    <t>アミザージＦＣ</t>
  </si>
  <si>
    <t>2-2
0-7</t>
  </si>
  <si>
    <t>11-0
11-0</t>
  </si>
  <si>
    <t>0-8
1-3</t>
  </si>
  <si>
    <t>4-0
3-0</t>
  </si>
  <si>
    <t>2-2
7-0</t>
  </si>
  <si>
    <t>9-0
4-0</t>
  </si>
  <si>
    <t>3-1
1-0</t>
  </si>
  <si>
    <t>3-0
10-0</t>
  </si>
  <si>
    <t>0-11
0-11</t>
  </si>
  <si>
    <t>0-9
0-4</t>
  </si>
  <si>
    <t>0-11
0-15</t>
  </si>
  <si>
    <t>8-3
3-1</t>
  </si>
  <si>
    <t>1-3
0-1</t>
  </si>
  <si>
    <t>11-0
15-0</t>
  </si>
  <si>
    <t>2-0
5-0</t>
  </si>
  <si>
    <t>0-4
0-3</t>
  </si>
  <si>
    <t>0-3
0-10</t>
  </si>
  <si>
    <t>0-2
0-5</t>
  </si>
  <si>
    <t>Cブロック　１次予選</t>
  </si>
  <si>
    <t>萩野中</t>
  </si>
  <si>
    <t>葉山中</t>
  </si>
  <si>
    <t>舟形中</t>
  </si>
  <si>
    <t>9-0
5-0</t>
  </si>
  <si>
    <t>4-0
7-0</t>
  </si>
  <si>
    <t>1-1
1-1</t>
  </si>
  <si>
    <t>3-2
2-1</t>
  </si>
  <si>
    <t>0-9
0-5</t>
  </si>
  <si>
    <t>0-2
0-1</t>
  </si>
  <si>
    <t>0-11
1-2</t>
  </si>
  <si>
    <t>0-9
0-3</t>
  </si>
  <si>
    <t>0-4
0-7</t>
  </si>
  <si>
    <t>2-0
1-0</t>
  </si>
  <si>
    <t>0-1
0-5</t>
  </si>
  <si>
    <t>0-1
0-3</t>
  </si>
  <si>
    <t>11-0
2-1</t>
  </si>
  <si>
    <t>1-0
5-0</t>
  </si>
  <si>
    <t>5-1
2-0</t>
  </si>
  <si>
    <t>2-3
1-2</t>
  </si>
  <si>
    <t>9-0
3-0</t>
  </si>
  <si>
    <t>1-0
3-0</t>
  </si>
  <si>
    <t>1-5
0-2</t>
  </si>
  <si>
    <t>２００９新庄地区Ｕ－１５春季３部リーグ日程表</t>
  </si>
  <si>
    <t>萩野Aコート</t>
  </si>
  <si>
    <t>萩野Bコート</t>
  </si>
  <si>
    <t>真室川中</t>
  </si>
  <si>
    <t>尾花沢中</t>
  </si>
  <si>
    <t>第2節</t>
  </si>
  <si>
    <t>最上中</t>
  </si>
  <si>
    <t>舟形中</t>
  </si>
  <si>
    <t>第3節</t>
  </si>
  <si>
    <t>戸沢中</t>
  </si>
  <si>
    <t>新庄中</t>
  </si>
  <si>
    <t>神町中</t>
  </si>
  <si>
    <t>東根三中</t>
  </si>
  <si>
    <t>第4節</t>
  </si>
  <si>
    <t>最上中</t>
  </si>
  <si>
    <t>萩野中</t>
  </si>
  <si>
    <t>第5節</t>
  </si>
  <si>
    <t>第６節</t>
  </si>
  <si>
    <t>①</t>
  </si>
  <si>
    <t>②</t>
  </si>
  <si>
    <t>③</t>
  </si>
  <si>
    <t>第７節</t>
  </si>
  <si>
    <t>④</t>
  </si>
  <si>
    <t>①の敗者</t>
  </si>
  <si>
    <t>⑤</t>
  </si>
  <si>
    <t>②の敗者</t>
  </si>
  <si>
    <t>③の敗者</t>
  </si>
  <si>
    <t>決勝</t>
  </si>
  <si>
    <t>④の敗者</t>
  </si>
  <si>
    <t>⑤の敗者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</si>
</sst>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h:mm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ck"/>
      <top style="thin"/>
      <bottom style="dotted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58">
    <xf numFmtId="0" fontId="0" fillId="0" borderId="0" xfId="0" applyAlignment="1">
      <alignment vertical="center"/>
    </xf>
    <xf numFmtId="0" fontId="0" fillId="0" borderId="0" xfId="61" applyFill="1">
      <alignment vertical="center"/>
      <protection/>
    </xf>
    <xf numFmtId="0" fontId="0" fillId="0" borderId="0" xfId="61" applyFill="1" applyAlignment="1">
      <alignment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 wrapText="1"/>
      <protection/>
    </xf>
    <xf numFmtId="0" fontId="8" fillId="0" borderId="22" xfId="61" applyFont="1" applyFill="1" applyBorder="1" applyAlignment="1">
      <alignment horizontal="center" vertical="center" wrapText="1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 wrapText="1"/>
      <protection/>
    </xf>
    <xf numFmtId="20" fontId="5" fillId="0" borderId="25" xfId="62" applyNumberFormat="1" applyFont="1" applyBorder="1" applyAlignment="1">
      <alignment horizontal="center" vertical="center" wrapText="1"/>
      <protection/>
    </xf>
    <xf numFmtId="20" fontId="5" fillId="0" borderId="26" xfId="62" applyNumberFormat="1" applyFont="1" applyBorder="1" applyAlignment="1">
      <alignment horizontal="center" vertical="center" wrapText="1"/>
      <protection/>
    </xf>
    <xf numFmtId="20" fontId="5" fillId="0" borderId="27" xfId="62" applyNumberFormat="1" applyFont="1" applyBorder="1" applyAlignment="1">
      <alignment horizontal="center" vertical="center" wrapText="1"/>
      <protection/>
    </xf>
    <xf numFmtId="0" fontId="9" fillId="33" borderId="28" xfId="62" applyFont="1" applyFill="1" applyBorder="1" applyAlignment="1">
      <alignment horizontal="center" vertical="center" wrapText="1"/>
      <protection/>
    </xf>
    <xf numFmtId="0" fontId="9" fillId="33" borderId="29" xfId="62" applyFont="1" applyFill="1" applyBorder="1" applyAlignment="1">
      <alignment horizontal="center" vertical="center" wrapText="1"/>
      <protection/>
    </xf>
    <xf numFmtId="0" fontId="9" fillId="33" borderId="30" xfId="62" applyFont="1" applyFill="1" applyBorder="1" applyAlignment="1">
      <alignment horizontal="center" vertical="center" wrapText="1"/>
      <protection/>
    </xf>
    <xf numFmtId="0" fontId="5" fillId="33" borderId="31" xfId="62" applyFont="1" applyFill="1" applyBorder="1" applyAlignment="1">
      <alignment horizontal="center" vertical="center" wrapText="1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9" fillId="33" borderId="32" xfId="62" applyFont="1" applyFill="1" applyBorder="1" applyAlignment="1">
      <alignment horizontal="center" vertical="center" wrapText="1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35" xfId="62" applyFont="1" applyBorder="1" applyAlignment="1">
      <alignment horizontal="center" vertical="center"/>
      <protection/>
    </xf>
    <xf numFmtId="0" fontId="5" fillId="0" borderId="36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 vertical="center" wrapText="1"/>
      <protection/>
    </xf>
    <xf numFmtId="0" fontId="7" fillId="33" borderId="0" xfId="64" applyFont="1" applyFill="1" applyBorder="1" applyAlignment="1">
      <alignment horizontal="center"/>
      <protection/>
    </xf>
    <xf numFmtId="0" fontId="7" fillId="33" borderId="38" xfId="64" applyFont="1" applyFill="1" applyBorder="1" applyAlignment="1">
      <alignment horizontal="center"/>
      <protection/>
    </xf>
    <xf numFmtId="0" fontId="7" fillId="33" borderId="39" xfId="61" applyFont="1" applyFill="1" applyBorder="1" applyAlignment="1">
      <alignment horizontal="right" vertical="center" wrapText="1"/>
      <protection/>
    </xf>
    <xf numFmtId="0" fontId="7" fillId="33" borderId="39" xfId="61" applyFont="1" applyFill="1" applyBorder="1" applyAlignment="1">
      <alignment horizontal="center" vertical="center" wrapText="1"/>
      <protection/>
    </xf>
    <xf numFmtId="0" fontId="7" fillId="33" borderId="40" xfId="6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33" borderId="45" xfId="62" applyFont="1" applyFill="1" applyBorder="1" applyAlignment="1">
      <alignment horizontal="center" vertical="center" wrapText="1"/>
      <protection/>
    </xf>
    <xf numFmtId="20" fontId="5" fillId="0" borderId="14" xfId="62" applyNumberFormat="1" applyFont="1" applyBorder="1" applyAlignment="1">
      <alignment horizontal="center" vertical="center" wrapText="1"/>
      <protection/>
    </xf>
    <xf numFmtId="20" fontId="5" fillId="0" borderId="17" xfId="62" applyNumberFormat="1" applyFont="1" applyBorder="1" applyAlignment="1">
      <alignment horizontal="center" vertical="center" wrapText="1"/>
      <protection/>
    </xf>
    <xf numFmtId="20" fontId="5" fillId="0" borderId="46" xfId="62" applyNumberFormat="1" applyFont="1" applyBorder="1" applyAlignment="1">
      <alignment horizontal="center" vertical="center" wrapText="1"/>
      <protection/>
    </xf>
    <xf numFmtId="20" fontId="5" fillId="0" borderId="23" xfId="62" applyNumberFormat="1" applyFont="1" applyBorder="1" applyAlignment="1">
      <alignment horizontal="center" vertical="center" wrapText="1"/>
      <protection/>
    </xf>
    <xf numFmtId="20" fontId="5" fillId="0" borderId="47" xfId="62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top"/>
    </xf>
    <xf numFmtId="0" fontId="0" fillId="34" borderId="48" xfId="61" applyFill="1" applyBorder="1" applyAlignment="1">
      <alignment horizontal="center" vertical="center" wrapText="1"/>
      <protection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61" applyFont="1" applyFill="1" applyBorder="1" applyAlignment="1">
      <alignment horizontal="center" vertical="center"/>
      <protection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20" fontId="5" fillId="0" borderId="54" xfId="62" applyNumberFormat="1" applyFont="1" applyBorder="1" applyAlignment="1">
      <alignment horizontal="center" vertical="center" wrapText="1"/>
      <protection/>
    </xf>
    <xf numFmtId="20" fontId="5" fillId="0" borderId="22" xfId="62" applyNumberFormat="1" applyFont="1" applyBorder="1" applyAlignment="1">
      <alignment horizontal="center" vertical="center" wrapText="1"/>
      <protection/>
    </xf>
    <xf numFmtId="20" fontId="5" fillId="0" borderId="13" xfId="62" applyNumberFormat="1" applyFont="1" applyBorder="1" applyAlignment="1">
      <alignment horizontal="center" vertical="center" wrapText="1"/>
      <protection/>
    </xf>
    <xf numFmtId="20" fontId="5" fillId="0" borderId="16" xfId="62" applyNumberFormat="1" applyFont="1" applyBorder="1" applyAlignment="1">
      <alignment horizontal="center" vertical="center" wrapText="1"/>
      <protection/>
    </xf>
    <xf numFmtId="20" fontId="5" fillId="0" borderId="19" xfId="62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2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0" fillId="34" borderId="55" xfId="61" applyFill="1" applyBorder="1" applyAlignment="1">
      <alignment horizontal="center" vertical="center" wrapText="1"/>
      <protection/>
    </xf>
    <xf numFmtId="176" fontId="7" fillId="0" borderId="37" xfId="61" applyNumberFormat="1" applyFont="1" applyFill="1" applyBorder="1" applyAlignment="1">
      <alignment horizontal="center" vertical="center" wrapText="1"/>
      <protection/>
    </xf>
    <xf numFmtId="0" fontId="5" fillId="0" borderId="34" xfId="62" applyFont="1" applyBorder="1" applyAlignment="1">
      <alignment horizontal="center" vertical="center" wrapText="1" shrinkToFit="1"/>
      <protection/>
    </xf>
    <xf numFmtId="20" fontId="5" fillId="35" borderId="25" xfId="62" applyNumberFormat="1" applyFont="1" applyFill="1" applyBorder="1" applyAlignment="1">
      <alignment horizontal="center" vertical="center" wrapText="1"/>
      <protection/>
    </xf>
    <xf numFmtId="20" fontId="5" fillId="35" borderId="14" xfId="62" applyNumberFormat="1" applyFont="1" applyFill="1" applyBorder="1" applyAlignment="1">
      <alignment horizontal="center" vertical="center" wrapText="1"/>
      <protection/>
    </xf>
    <xf numFmtId="0" fontId="8" fillId="35" borderId="13" xfId="61" applyFont="1" applyFill="1" applyBorder="1" applyAlignment="1">
      <alignment horizontal="center" vertical="center" wrapText="1"/>
      <protection/>
    </xf>
    <xf numFmtId="0" fontId="5" fillId="35" borderId="14" xfId="62" applyFont="1" applyFill="1" applyBorder="1" applyAlignment="1">
      <alignment horizontal="center" vertical="center" wrapText="1"/>
      <protection/>
    </xf>
    <xf numFmtId="0" fontId="8" fillId="35" borderId="15" xfId="61" applyFont="1" applyFill="1" applyBorder="1" applyAlignment="1">
      <alignment horizontal="center" vertical="center" wrapText="1"/>
      <protection/>
    </xf>
    <xf numFmtId="0" fontId="7" fillId="35" borderId="10" xfId="62" applyFont="1" applyFill="1" applyBorder="1" applyAlignment="1">
      <alignment horizontal="center" vertical="center" wrapText="1"/>
      <protection/>
    </xf>
    <xf numFmtId="0" fontId="5" fillId="35" borderId="56" xfId="62" applyFont="1" applyFill="1" applyBorder="1" applyAlignment="1">
      <alignment horizontal="center" vertical="center" wrapText="1"/>
      <protection/>
    </xf>
    <xf numFmtId="0" fontId="5" fillId="35" borderId="57" xfId="62" applyFont="1" applyFill="1" applyBorder="1" applyAlignment="1">
      <alignment horizontal="center" vertical="center" wrapText="1"/>
      <protection/>
    </xf>
    <xf numFmtId="0" fontId="5" fillId="35" borderId="24" xfId="62" applyFont="1" applyFill="1" applyBorder="1" applyAlignment="1">
      <alignment horizontal="center" vertical="center" wrapText="1"/>
      <protection/>
    </xf>
    <xf numFmtId="20" fontId="5" fillId="35" borderId="26" xfId="62" applyNumberFormat="1" applyFont="1" applyFill="1" applyBorder="1" applyAlignment="1">
      <alignment horizontal="center" vertical="center" wrapText="1"/>
      <protection/>
    </xf>
    <xf numFmtId="20" fontId="5" fillId="35" borderId="17" xfId="62" applyNumberFormat="1" applyFont="1" applyFill="1" applyBorder="1" applyAlignment="1">
      <alignment horizontal="center" vertical="center" wrapText="1"/>
      <protection/>
    </xf>
    <xf numFmtId="0" fontId="8" fillId="35" borderId="16" xfId="61" applyFont="1" applyFill="1" applyBorder="1" applyAlignment="1">
      <alignment horizontal="center" vertical="center" wrapText="1"/>
      <protection/>
    </xf>
    <xf numFmtId="0" fontId="5" fillId="35" borderId="17" xfId="62" applyFont="1" applyFill="1" applyBorder="1" applyAlignment="1">
      <alignment horizontal="center" vertical="center" wrapText="1"/>
      <protection/>
    </xf>
    <xf numFmtId="0" fontId="8" fillId="35" borderId="18" xfId="61" applyFont="1" applyFill="1" applyBorder="1" applyAlignment="1">
      <alignment horizontal="center" vertical="center" wrapText="1"/>
      <protection/>
    </xf>
    <xf numFmtId="0" fontId="7" fillId="35" borderId="11" xfId="62" applyFont="1" applyFill="1" applyBorder="1" applyAlignment="1">
      <alignment horizontal="center" vertical="center" wrapText="1"/>
      <protection/>
    </xf>
    <xf numFmtId="0" fontId="5" fillId="35" borderId="16" xfId="61" applyFont="1" applyFill="1" applyBorder="1" applyAlignment="1">
      <alignment horizontal="center" vertical="center" wrapText="1"/>
      <protection/>
    </xf>
    <xf numFmtId="0" fontId="5" fillId="35" borderId="33" xfId="62" applyFont="1" applyFill="1" applyBorder="1" applyAlignment="1">
      <alignment horizontal="center" vertical="center" wrapText="1"/>
      <protection/>
    </xf>
    <xf numFmtId="0" fontId="5" fillId="35" borderId="14" xfId="61" applyFont="1" applyFill="1" applyBorder="1" applyAlignment="1">
      <alignment horizontal="center" vertical="center" wrapText="1"/>
      <protection/>
    </xf>
    <xf numFmtId="0" fontId="5" fillId="35" borderId="13" xfId="61" applyFont="1" applyFill="1" applyBorder="1" applyAlignment="1">
      <alignment horizontal="center" vertical="center" wrapText="1"/>
      <protection/>
    </xf>
    <xf numFmtId="0" fontId="5" fillId="35" borderId="58" xfId="62" applyFont="1" applyFill="1" applyBorder="1" applyAlignment="1">
      <alignment horizontal="center" vertical="center" wrapText="1"/>
      <protection/>
    </xf>
    <xf numFmtId="0" fontId="5" fillId="35" borderId="0" xfId="61" applyFont="1" applyFill="1" applyBorder="1" applyAlignment="1">
      <alignment horizontal="center" vertical="center" wrapText="1"/>
      <protection/>
    </xf>
    <xf numFmtId="0" fontId="5" fillId="35" borderId="59" xfId="62" applyFont="1" applyFill="1" applyBorder="1" applyAlignment="1">
      <alignment horizontal="center" vertical="center" wrapText="1"/>
      <protection/>
    </xf>
    <xf numFmtId="20" fontId="5" fillId="35" borderId="27" xfId="62" applyNumberFormat="1" applyFont="1" applyFill="1" applyBorder="1" applyAlignment="1">
      <alignment horizontal="center" vertical="center" wrapText="1"/>
      <protection/>
    </xf>
    <xf numFmtId="20" fontId="5" fillId="35" borderId="46" xfId="62" applyNumberFormat="1" applyFont="1" applyFill="1" applyBorder="1" applyAlignment="1">
      <alignment horizontal="center" vertical="center" wrapText="1"/>
      <protection/>
    </xf>
    <xf numFmtId="0" fontId="7" fillId="35" borderId="47" xfId="62" applyFont="1" applyFill="1" applyBorder="1" applyAlignment="1">
      <alignment horizontal="center" vertical="center" wrapText="1"/>
      <protection/>
    </xf>
    <xf numFmtId="0" fontId="5" fillId="35" borderId="60" xfId="62" applyFont="1" applyFill="1" applyBorder="1" applyAlignment="1">
      <alignment horizontal="center" vertical="center" wrapText="1"/>
      <protection/>
    </xf>
    <xf numFmtId="20" fontId="5" fillId="35" borderId="23" xfId="62" applyNumberFormat="1" applyFont="1" applyFill="1" applyBorder="1" applyAlignment="1">
      <alignment horizontal="center" vertical="center" wrapText="1"/>
      <protection/>
    </xf>
    <xf numFmtId="0" fontId="8" fillId="35" borderId="22" xfId="61" applyFont="1" applyFill="1" applyBorder="1" applyAlignment="1">
      <alignment horizontal="center" vertical="center" wrapText="1"/>
      <protection/>
    </xf>
    <xf numFmtId="0" fontId="5" fillId="35" borderId="23" xfId="62" applyFont="1" applyFill="1" applyBorder="1" applyAlignment="1">
      <alignment horizontal="center" vertical="center" wrapText="1"/>
      <protection/>
    </xf>
    <xf numFmtId="0" fontId="8" fillId="35" borderId="24" xfId="61" applyFont="1" applyFill="1" applyBorder="1" applyAlignment="1">
      <alignment horizontal="center" vertical="center" wrapText="1"/>
      <protection/>
    </xf>
    <xf numFmtId="0" fontId="5" fillId="35" borderId="22" xfId="62" applyFont="1" applyFill="1" applyBorder="1" applyAlignment="1">
      <alignment horizontal="center" vertical="center" wrapText="1"/>
      <protection/>
    </xf>
    <xf numFmtId="0" fontId="5" fillId="35" borderId="34" xfId="62" applyFont="1" applyFill="1" applyBorder="1" applyAlignment="1">
      <alignment horizontal="center" vertical="center" wrapText="1"/>
      <protection/>
    </xf>
    <xf numFmtId="0" fontId="5" fillId="35" borderId="16" xfId="62" applyFont="1" applyFill="1" applyBorder="1" applyAlignment="1">
      <alignment horizontal="center" vertical="center" wrapText="1"/>
      <protection/>
    </xf>
    <xf numFmtId="0" fontId="5" fillId="35" borderId="18" xfId="62" applyFont="1" applyFill="1" applyBorder="1" applyAlignment="1">
      <alignment horizontal="center" vertical="center" wrapText="1"/>
      <protection/>
    </xf>
    <xf numFmtId="0" fontId="5" fillId="35" borderId="61" xfId="62" applyFont="1" applyFill="1" applyBorder="1" applyAlignment="1">
      <alignment horizontal="center" vertical="center" wrapText="1"/>
      <protection/>
    </xf>
    <xf numFmtId="0" fontId="5" fillId="35" borderId="26" xfId="62" applyFont="1" applyFill="1" applyBorder="1" applyAlignment="1">
      <alignment horizontal="center" vertical="center" wrapText="1"/>
      <protection/>
    </xf>
    <xf numFmtId="0" fontId="5" fillId="35" borderId="19" xfId="62" applyFont="1" applyFill="1" applyBorder="1" applyAlignment="1">
      <alignment horizontal="center" vertical="center" wrapText="1"/>
      <protection/>
    </xf>
    <xf numFmtId="0" fontId="5" fillId="35" borderId="35" xfId="62" applyFont="1" applyFill="1" applyBorder="1" applyAlignment="1">
      <alignment horizontal="center" vertical="center" wrapText="1"/>
      <protection/>
    </xf>
    <xf numFmtId="0" fontId="5" fillId="35" borderId="62" xfId="62" applyFont="1" applyFill="1" applyBorder="1" applyAlignment="1">
      <alignment horizontal="center" vertical="center" wrapText="1"/>
      <protection/>
    </xf>
    <xf numFmtId="0" fontId="5" fillId="35" borderId="63" xfId="62" applyFont="1" applyFill="1" applyBorder="1" applyAlignment="1">
      <alignment horizontal="center" vertical="center" wrapText="1"/>
      <protection/>
    </xf>
    <xf numFmtId="0" fontId="5" fillId="35" borderId="14" xfId="62" applyFont="1" applyFill="1" applyBorder="1" applyAlignment="1">
      <alignment horizontal="center" vertical="center"/>
      <protection/>
    </xf>
    <xf numFmtId="0" fontId="7" fillId="35" borderId="10" xfId="62" applyFont="1" applyFill="1" applyBorder="1" applyAlignment="1">
      <alignment horizontal="center" vertical="center"/>
      <protection/>
    </xf>
    <xf numFmtId="0" fontId="5" fillId="35" borderId="56" xfId="62" applyFont="1" applyFill="1" applyBorder="1" applyAlignment="1">
      <alignment horizontal="center" vertical="center"/>
      <protection/>
    </xf>
    <xf numFmtId="0" fontId="5" fillId="35" borderId="57" xfId="62" applyFont="1" applyFill="1" applyBorder="1" applyAlignment="1">
      <alignment horizontal="center" vertical="center"/>
      <protection/>
    </xf>
    <xf numFmtId="0" fontId="5" fillId="35" borderId="24" xfId="62" applyFont="1" applyFill="1" applyBorder="1" applyAlignment="1">
      <alignment horizontal="center" vertical="center"/>
      <protection/>
    </xf>
    <xf numFmtId="0" fontId="5" fillId="35" borderId="17" xfId="62" applyFont="1" applyFill="1" applyBorder="1" applyAlignment="1">
      <alignment horizontal="center" vertical="center"/>
      <protection/>
    </xf>
    <xf numFmtId="0" fontId="7" fillId="35" borderId="11" xfId="62" applyFont="1" applyFill="1" applyBorder="1" applyAlignment="1">
      <alignment horizontal="center" vertical="center"/>
      <protection/>
    </xf>
    <xf numFmtId="0" fontId="5" fillId="35" borderId="33" xfId="62" applyFont="1" applyFill="1" applyBorder="1" applyAlignment="1">
      <alignment horizontal="center" vertical="center"/>
      <protection/>
    </xf>
    <xf numFmtId="0" fontId="5" fillId="35" borderId="58" xfId="62" applyFont="1" applyFill="1" applyBorder="1" applyAlignment="1">
      <alignment horizontal="center" vertical="center"/>
      <protection/>
    </xf>
    <xf numFmtId="0" fontId="5" fillId="35" borderId="59" xfId="62" applyFont="1" applyFill="1" applyBorder="1" applyAlignment="1">
      <alignment horizontal="center" vertical="center"/>
      <protection/>
    </xf>
    <xf numFmtId="0" fontId="7" fillId="35" borderId="47" xfId="62" applyFont="1" applyFill="1" applyBorder="1" applyAlignment="1">
      <alignment horizontal="center" vertical="center"/>
      <protection/>
    </xf>
    <xf numFmtId="0" fontId="5" fillId="35" borderId="60" xfId="62" applyFont="1" applyFill="1" applyBorder="1" applyAlignment="1">
      <alignment horizontal="center" vertical="center"/>
      <protection/>
    </xf>
    <xf numFmtId="0" fontId="5" fillId="35" borderId="23" xfId="62" applyFont="1" applyFill="1" applyBorder="1" applyAlignment="1">
      <alignment horizontal="center" vertical="center"/>
      <protection/>
    </xf>
    <xf numFmtId="0" fontId="5" fillId="35" borderId="22" xfId="62" applyFont="1" applyFill="1" applyBorder="1" applyAlignment="1">
      <alignment horizontal="center" vertical="center"/>
      <protection/>
    </xf>
    <xf numFmtId="0" fontId="5" fillId="35" borderId="34" xfId="62" applyFont="1" applyFill="1" applyBorder="1" applyAlignment="1">
      <alignment horizontal="center" vertical="center"/>
      <protection/>
    </xf>
    <xf numFmtId="0" fontId="5" fillId="35" borderId="16" xfId="62" applyFont="1" applyFill="1" applyBorder="1" applyAlignment="1">
      <alignment horizontal="center" vertical="center"/>
      <protection/>
    </xf>
    <xf numFmtId="0" fontId="5" fillId="35" borderId="18" xfId="62" applyFont="1" applyFill="1" applyBorder="1" applyAlignment="1">
      <alignment horizontal="center" vertical="center"/>
      <protection/>
    </xf>
    <xf numFmtId="0" fontId="5" fillId="35" borderId="61" xfId="62" applyFont="1" applyFill="1" applyBorder="1" applyAlignment="1">
      <alignment horizontal="center" vertical="center"/>
      <protection/>
    </xf>
    <xf numFmtId="0" fontId="5" fillId="35" borderId="26" xfId="62" applyFont="1" applyFill="1" applyBorder="1" applyAlignment="1">
      <alignment horizontal="center" vertical="center"/>
      <protection/>
    </xf>
    <xf numFmtId="0" fontId="5" fillId="35" borderId="19" xfId="62" applyFont="1" applyFill="1" applyBorder="1" applyAlignment="1">
      <alignment horizontal="center" vertical="center"/>
      <protection/>
    </xf>
    <xf numFmtId="0" fontId="5" fillId="35" borderId="35" xfId="62" applyFont="1" applyFill="1" applyBorder="1" applyAlignment="1">
      <alignment horizontal="center" vertical="center"/>
      <protection/>
    </xf>
    <xf numFmtId="0" fontId="5" fillId="35" borderId="62" xfId="62" applyFont="1" applyFill="1" applyBorder="1" applyAlignment="1">
      <alignment horizontal="center" vertical="center"/>
      <protection/>
    </xf>
    <xf numFmtId="0" fontId="5" fillId="35" borderId="63" xfId="62" applyFont="1" applyFill="1" applyBorder="1" applyAlignment="1">
      <alignment horizontal="center" vertical="center"/>
      <protection/>
    </xf>
    <xf numFmtId="20" fontId="5" fillId="35" borderId="10" xfId="62" applyNumberFormat="1" applyFont="1" applyFill="1" applyBorder="1" applyAlignment="1">
      <alignment horizontal="center" vertical="center" wrapText="1"/>
      <protection/>
    </xf>
    <xf numFmtId="20" fontId="5" fillId="35" borderId="11" xfId="62" applyNumberFormat="1" applyFont="1" applyFill="1" applyBorder="1" applyAlignment="1">
      <alignment horizontal="center" vertical="center" wrapText="1"/>
      <protection/>
    </xf>
    <xf numFmtId="0" fontId="0" fillId="35" borderId="64" xfId="0" applyFill="1" applyBorder="1" applyAlignment="1">
      <alignment vertical="center"/>
    </xf>
    <xf numFmtId="20" fontId="5" fillId="35" borderId="47" xfId="62" applyNumberFormat="1" applyFont="1" applyFill="1" applyBorder="1" applyAlignment="1">
      <alignment horizontal="center" vertical="center" wrapText="1"/>
      <protection/>
    </xf>
    <xf numFmtId="0" fontId="7" fillId="35" borderId="65" xfId="62" applyFont="1" applyFill="1" applyBorder="1" applyAlignment="1">
      <alignment horizontal="center" vertical="center"/>
      <protection/>
    </xf>
    <xf numFmtId="0" fontId="7" fillId="35" borderId="12" xfId="62" applyFont="1" applyFill="1" applyBorder="1" applyAlignment="1">
      <alignment horizontal="center" vertical="center"/>
      <protection/>
    </xf>
    <xf numFmtId="0" fontId="8" fillId="35" borderId="19" xfId="61" applyFont="1" applyFill="1" applyBorder="1" applyAlignment="1">
      <alignment horizontal="center" vertical="center" wrapText="1"/>
      <protection/>
    </xf>
    <xf numFmtId="0" fontId="5" fillId="35" borderId="20" xfId="62" applyFont="1" applyFill="1" applyBorder="1" applyAlignment="1">
      <alignment horizontal="center" vertical="center"/>
      <protection/>
    </xf>
    <xf numFmtId="0" fontId="8" fillId="35" borderId="21" xfId="61" applyFont="1" applyFill="1" applyBorder="1" applyAlignment="1">
      <alignment horizontal="center" vertical="center" wrapText="1"/>
      <protection/>
    </xf>
    <xf numFmtId="0" fontId="5" fillId="35" borderId="21" xfId="62" applyFont="1" applyFill="1" applyBorder="1" applyAlignment="1">
      <alignment horizontal="center" vertical="center"/>
      <protection/>
    </xf>
    <xf numFmtId="0" fontId="5" fillId="0" borderId="66" xfId="62" applyFont="1" applyBorder="1" applyAlignment="1">
      <alignment horizontal="center" vertical="center"/>
      <protection/>
    </xf>
    <xf numFmtId="0" fontId="5" fillId="0" borderId="64" xfId="62" applyFont="1" applyBorder="1" applyAlignment="1">
      <alignment horizontal="center" vertical="center"/>
      <protection/>
    </xf>
    <xf numFmtId="0" fontId="5" fillId="0" borderId="65" xfId="62" applyFont="1" applyBorder="1" applyAlignment="1">
      <alignment horizontal="center" vertical="center"/>
      <protection/>
    </xf>
    <xf numFmtId="56" fontId="8" fillId="35" borderId="67" xfId="63" applyNumberFormat="1" applyFont="1" applyFill="1" applyBorder="1" applyAlignment="1">
      <alignment horizontal="center" vertical="center" wrapText="1"/>
      <protection/>
    </xf>
    <xf numFmtId="56" fontId="8" fillId="35" borderId="48" xfId="63" applyNumberFormat="1" applyFont="1" applyFill="1" applyBorder="1" applyAlignment="1">
      <alignment horizontal="center" vertical="center" wrapText="1"/>
      <protection/>
    </xf>
    <xf numFmtId="56" fontId="8" fillId="35" borderId="55" xfId="63" applyNumberFormat="1" applyFont="1" applyFill="1" applyBorder="1" applyAlignment="1">
      <alignment horizontal="center" vertical="center" wrapText="1"/>
      <protection/>
    </xf>
    <xf numFmtId="56" fontId="8" fillId="0" borderId="67" xfId="63" applyNumberFormat="1" applyFont="1" applyFill="1" applyBorder="1" applyAlignment="1">
      <alignment horizontal="center" vertical="center" wrapText="1"/>
      <protection/>
    </xf>
    <xf numFmtId="56" fontId="8" fillId="0" borderId="48" xfId="63" applyNumberFormat="1" applyFont="1" applyFill="1" applyBorder="1" applyAlignment="1">
      <alignment horizontal="center" vertical="center" wrapText="1"/>
      <protection/>
    </xf>
    <xf numFmtId="56" fontId="8" fillId="0" borderId="55" xfId="63" applyNumberFormat="1" applyFont="1" applyFill="1" applyBorder="1" applyAlignment="1">
      <alignment horizontal="center" vertical="center" wrapText="1"/>
      <protection/>
    </xf>
    <xf numFmtId="0" fontId="5" fillId="0" borderId="66" xfId="62" applyFont="1" applyBorder="1" applyAlignment="1">
      <alignment horizontal="center" vertical="center" wrapText="1"/>
      <protection/>
    </xf>
    <xf numFmtId="0" fontId="5" fillId="0" borderId="64" xfId="62" applyFont="1" applyBorder="1" applyAlignment="1">
      <alignment horizontal="center" vertical="center" wrapText="1"/>
      <protection/>
    </xf>
    <xf numFmtId="0" fontId="4" fillId="0" borderId="28" xfId="62" applyFont="1" applyBorder="1" applyAlignment="1">
      <alignment horizontal="center" vertical="center"/>
      <protection/>
    </xf>
    <xf numFmtId="0" fontId="4" fillId="0" borderId="45" xfId="62" applyFont="1" applyBorder="1" applyAlignment="1">
      <alignment horizontal="center" vertical="center"/>
      <protection/>
    </xf>
    <xf numFmtId="0" fontId="4" fillId="0" borderId="29" xfId="62" applyFont="1" applyBorder="1" applyAlignment="1">
      <alignment horizontal="center" vertical="center"/>
      <protection/>
    </xf>
    <xf numFmtId="0" fontId="9" fillId="33" borderId="28" xfId="62" applyFont="1" applyFill="1" applyBorder="1" applyAlignment="1">
      <alignment horizontal="center" vertical="center" wrapText="1"/>
      <protection/>
    </xf>
    <xf numFmtId="0" fontId="9" fillId="33" borderId="45" xfId="62" applyFont="1" applyFill="1" applyBorder="1" applyAlignment="1">
      <alignment horizontal="center" vertical="center" wrapText="1"/>
      <protection/>
    </xf>
    <xf numFmtId="0" fontId="9" fillId="33" borderId="29" xfId="62" applyFont="1" applyFill="1" applyBorder="1" applyAlignment="1">
      <alignment horizontal="center" vertical="center" wrapText="1"/>
      <protection/>
    </xf>
    <xf numFmtId="0" fontId="5" fillId="35" borderId="66" xfId="62" applyFont="1" applyFill="1" applyBorder="1" applyAlignment="1">
      <alignment horizontal="center" vertical="center" wrapText="1"/>
      <protection/>
    </xf>
    <xf numFmtId="0" fontId="5" fillId="35" borderId="64" xfId="62" applyFont="1" applyFill="1" applyBorder="1" applyAlignment="1">
      <alignment horizontal="center" vertical="center" wrapText="1"/>
      <protection/>
    </xf>
    <xf numFmtId="0" fontId="5" fillId="35" borderId="66" xfId="62" applyFont="1" applyFill="1" applyBorder="1" applyAlignment="1">
      <alignment horizontal="center" vertical="center"/>
      <protection/>
    </xf>
    <xf numFmtId="0" fontId="5" fillId="35" borderId="64" xfId="62" applyFont="1" applyFill="1" applyBorder="1" applyAlignment="1">
      <alignment horizontal="center" vertical="center"/>
      <protection/>
    </xf>
    <xf numFmtId="0" fontId="5" fillId="35" borderId="65" xfId="62" applyFont="1" applyFill="1" applyBorder="1" applyAlignment="1">
      <alignment horizontal="center" vertical="center"/>
      <protection/>
    </xf>
    <xf numFmtId="56" fontId="7" fillId="6" borderId="68" xfId="61" applyNumberFormat="1" applyFont="1" applyFill="1" applyBorder="1" applyAlignment="1">
      <alignment horizontal="center" vertical="center" wrapText="1" shrinkToFit="1"/>
      <protection/>
    </xf>
    <xf numFmtId="56" fontId="7" fillId="6" borderId="68" xfId="61" applyNumberFormat="1" applyFont="1" applyFill="1" applyBorder="1" applyAlignment="1">
      <alignment horizontal="center" vertical="center" shrinkToFit="1"/>
      <protection/>
    </xf>
    <xf numFmtId="56" fontId="7" fillId="36" borderId="68" xfId="61" applyNumberFormat="1" applyFont="1" applyFill="1" applyBorder="1" applyAlignment="1">
      <alignment horizontal="center" vertical="center" wrapText="1" shrinkToFit="1"/>
      <protection/>
    </xf>
    <xf numFmtId="56" fontId="7" fillId="36" borderId="68" xfId="61" applyNumberFormat="1" applyFont="1" applyFill="1" applyBorder="1" applyAlignment="1">
      <alignment horizontal="center" vertical="center" shrinkToFit="1"/>
      <protection/>
    </xf>
    <xf numFmtId="56" fontId="7" fillId="13" borderId="68" xfId="61" applyNumberFormat="1" applyFont="1" applyFill="1" applyBorder="1" applyAlignment="1">
      <alignment horizontal="center" vertical="center" wrapText="1" shrinkToFit="1"/>
      <protection/>
    </xf>
    <xf numFmtId="56" fontId="7" fillId="13" borderId="68" xfId="61" applyNumberFormat="1" applyFont="1" applyFill="1" applyBorder="1" applyAlignment="1">
      <alignment horizontal="center" vertical="center" shrinkToFit="1"/>
      <protection/>
    </xf>
    <xf numFmtId="56" fontId="7" fillId="6" borderId="69" xfId="61" applyNumberFormat="1" applyFont="1" applyFill="1" applyBorder="1" applyAlignment="1">
      <alignment horizontal="center" vertical="center" shrinkToFit="1"/>
      <protection/>
    </xf>
    <xf numFmtId="56" fontId="7" fillId="13" borderId="69" xfId="61" applyNumberFormat="1" applyFont="1" applyFill="1" applyBorder="1" applyAlignment="1">
      <alignment horizontal="center" vertical="center" shrinkToFit="1"/>
      <protection/>
    </xf>
    <xf numFmtId="56" fontId="7" fillId="13" borderId="70" xfId="61" applyNumberFormat="1" applyFont="1" applyFill="1" applyBorder="1" applyAlignment="1">
      <alignment horizontal="center" vertical="center" wrapText="1"/>
      <protection/>
    </xf>
    <xf numFmtId="56" fontId="7" fillId="13" borderId="50" xfId="61" applyNumberFormat="1" applyFont="1" applyFill="1" applyBorder="1" applyAlignment="1">
      <alignment horizontal="center" vertical="center" wrapText="1"/>
      <protection/>
    </xf>
    <xf numFmtId="56" fontId="7" fillId="13" borderId="51" xfId="61" applyNumberFormat="1" applyFont="1" applyFill="1" applyBorder="1" applyAlignment="1">
      <alignment horizontal="center" vertical="center" wrapText="1"/>
      <protection/>
    </xf>
    <xf numFmtId="56" fontId="7" fillId="13" borderId="71" xfId="61" applyNumberFormat="1" applyFont="1" applyFill="1" applyBorder="1" applyAlignment="1">
      <alignment horizontal="center" vertical="center" wrapText="1"/>
      <protection/>
    </xf>
    <xf numFmtId="56" fontId="7" fillId="13" borderId="0" xfId="61" applyNumberFormat="1" applyFont="1" applyFill="1" applyBorder="1" applyAlignment="1">
      <alignment horizontal="center" vertical="center" wrapText="1"/>
      <protection/>
    </xf>
    <xf numFmtId="56" fontId="7" fillId="13" borderId="38" xfId="61" applyNumberFormat="1" applyFont="1" applyFill="1" applyBorder="1" applyAlignment="1">
      <alignment horizontal="center" vertical="center" wrapText="1"/>
      <protection/>
    </xf>
    <xf numFmtId="56" fontId="7" fillId="13" borderId="72" xfId="61" applyNumberFormat="1" applyFont="1" applyFill="1" applyBorder="1" applyAlignment="1">
      <alignment horizontal="center" vertical="center" wrapText="1"/>
      <protection/>
    </xf>
    <xf numFmtId="56" fontId="7" fillId="13" borderId="39" xfId="61" applyNumberFormat="1" applyFont="1" applyFill="1" applyBorder="1" applyAlignment="1">
      <alignment horizontal="center" vertical="center" wrapText="1"/>
      <protection/>
    </xf>
    <xf numFmtId="56" fontId="7" fillId="13" borderId="40" xfId="61" applyNumberFormat="1" applyFont="1" applyFill="1" applyBorder="1" applyAlignment="1">
      <alignment horizontal="center" vertical="center" wrapText="1"/>
      <protection/>
    </xf>
    <xf numFmtId="56" fontId="7" fillId="13" borderId="49" xfId="61" applyNumberFormat="1" applyFont="1" applyFill="1" applyBorder="1" applyAlignment="1">
      <alignment horizontal="center" vertical="center" wrapText="1"/>
      <protection/>
    </xf>
    <xf numFmtId="56" fontId="7" fillId="13" borderId="52" xfId="61" applyNumberFormat="1" applyFont="1" applyFill="1" applyBorder="1" applyAlignment="1">
      <alignment horizontal="center" vertical="center" wrapText="1"/>
      <protection/>
    </xf>
    <xf numFmtId="56" fontId="7" fillId="13" borderId="73" xfId="61" applyNumberFormat="1" applyFont="1" applyFill="1" applyBorder="1" applyAlignment="1">
      <alignment horizontal="center" vertical="center" wrapText="1"/>
      <protection/>
    </xf>
    <xf numFmtId="56" fontId="7" fillId="13" borderId="74" xfId="61" applyNumberFormat="1" applyFont="1" applyFill="1" applyBorder="1" applyAlignment="1">
      <alignment horizontal="center" vertical="center" wrapText="1"/>
      <protection/>
    </xf>
    <xf numFmtId="56" fontId="7" fillId="13" borderId="75" xfId="61" applyNumberFormat="1" applyFont="1" applyFill="1" applyBorder="1" applyAlignment="1">
      <alignment horizontal="center" vertical="center" wrapText="1"/>
      <protection/>
    </xf>
    <xf numFmtId="56" fontId="7" fillId="13" borderId="76" xfId="61" applyNumberFormat="1" applyFont="1" applyFill="1" applyBorder="1" applyAlignment="1">
      <alignment horizontal="center" vertical="center" wrapText="1"/>
      <protection/>
    </xf>
    <xf numFmtId="56" fontId="7" fillId="0" borderId="70" xfId="61" applyNumberFormat="1" applyFont="1" applyFill="1" applyBorder="1" applyAlignment="1">
      <alignment horizontal="center" vertical="center" wrapText="1"/>
      <protection/>
    </xf>
    <xf numFmtId="56" fontId="7" fillId="0" borderId="50" xfId="61" applyNumberFormat="1" applyFont="1" applyFill="1" applyBorder="1" applyAlignment="1">
      <alignment horizontal="center" vertical="center" wrapText="1"/>
      <protection/>
    </xf>
    <xf numFmtId="56" fontId="7" fillId="0" borderId="51" xfId="61" applyNumberFormat="1" applyFont="1" applyFill="1" applyBorder="1" applyAlignment="1">
      <alignment horizontal="center" vertical="center" wrapText="1"/>
      <protection/>
    </xf>
    <xf numFmtId="56" fontId="7" fillId="0" borderId="71" xfId="61" applyNumberFormat="1" applyFont="1" applyFill="1" applyBorder="1" applyAlignment="1">
      <alignment horizontal="center" vertical="center" wrapText="1"/>
      <protection/>
    </xf>
    <xf numFmtId="56" fontId="7" fillId="0" borderId="0" xfId="61" applyNumberFormat="1" applyFont="1" applyFill="1" applyBorder="1" applyAlignment="1">
      <alignment horizontal="center" vertical="center" wrapText="1"/>
      <protection/>
    </xf>
    <xf numFmtId="56" fontId="7" fillId="0" borderId="38" xfId="61" applyNumberFormat="1" applyFont="1" applyFill="1" applyBorder="1" applyAlignment="1">
      <alignment horizontal="center" vertical="center" wrapText="1"/>
      <protection/>
    </xf>
    <xf numFmtId="56" fontId="7" fillId="0" borderId="77" xfId="61" applyNumberFormat="1" applyFont="1" applyFill="1" applyBorder="1" applyAlignment="1">
      <alignment horizontal="center" vertical="center" wrapText="1"/>
      <protection/>
    </xf>
    <xf numFmtId="56" fontId="7" fillId="0" borderId="37" xfId="61" applyNumberFormat="1" applyFont="1" applyFill="1" applyBorder="1" applyAlignment="1">
      <alignment horizontal="center" vertical="center" wrapText="1"/>
      <protection/>
    </xf>
    <xf numFmtId="56" fontId="7" fillId="0" borderId="78" xfId="61" applyNumberFormat="1" applyFont="1" applyFill="1" applyBorder="1" applyAlignment="1">
      <alignment horizontal="center" vertical="center" wrapText="1"/>
      <protection/>
    </xf>
    <xf numFmtId="56" fontId="7" fillId="0" borderId="49" xfId="61" applyNumberFormat="1" applyFont="1" applyFill="1" applyBorder="1" applyAlignment="1">
      <alignment horizontal="center" vertical="center" wrapText="1"/>
      <protection/>
    </xf>
    <xf numFmtId="56" fontId="7" fillId="0" borderId="52" xfId="61" applyNumberFormat="1" applyFont="1" applyFill="1" applyBorder="1" applyAlignment="1">
      <alignment horizontal="center" vertical="center" wrapText="1"/>
      <protection/>
    </xf>
    <xf numFmtId="56" fontId="7" fillId="0" borderId="79" xfId="61" applyNumberFormat="1" applyFont="1" applyFill="1" applyBorder="1" applyAlignment="1">
      <alignment horizontal="center" vertical="center" wrapText="1"/>
      <protection/>
    </xf>
    <xf numFmtId="56" fontId="7" fillId="0" borderId="80" xfId="61" applyNumberFormat="1" applyFont="1" applyFill="1" applyBorder="1" applyAlignment="1">
      <alignment horizontal="center" vertical="center" wrapText="1"/>
      <protection/>
    </xf>
    <xf numFmtId="56" fontId="7" fillId="0" borderId="81" xfId="61" applyNumberFormat="1" applyFont="1" applyFill="1" applyBorder="1" applyAlignment="1">
      <alignment horizontal="center" vertical="center" wrapText="1"/>
      <protection/>
    </xf>
    <xf numFmtId="56" fontId="7" fillId="0" borderId="82" xfId="61" applyNumberFormat="1" applyFont="1" applyFill="1" applyBorder="1" applyAlignment="1">
      <alignment horizontal="center" vertical="center" wrapText="1"/>
      <protection/>
    </xf>
    <xf numFmtId="56" fontId="7" fillId="0" borderId="73" xfId="61" applyNumberFormat="1" applyFont="1" applyFill="1" applyBorder="1" applyAlignment="1">
      <alignment horizontal="center" vertical="center" wrapText="1"/>
      <protection/>
    </xf>
    <xf numFmtId="56" fontId="7" fillId="0" borderId="39" xfId="61" applyNumberFormat="1" applyFont="1" applyFill="1" applyBorder="1" applyAlignment="1">
      <alignment horizontal="center" vertical="center" wrapText="1"/>
      <protection/>
    </xf>
    <xf numFmtId="56" fontId="7" fillId="0" borderId="40" xfId="61" applyNumberFormat="1" applyFont="1" applyFill="1" applyBorder="1" applyAlignment="1">
      <alignment horizontal="center" vertical="center" wrapText="1"/>
      <protection/>
    </xf>
    <xf numFmtId="56" fontId="7" fillId="13" borderId="80" xfId="61" applyNumberFormat="1" applyFont="1" applyFill="1" applyBorder="1" applyAlignment="1">
      <alignment horizontal="center" vertical="center" wrapText="1"/>
      <protection/>
    </xf>
    <xf numFmtId="56" fontId="7" fillId="13" borderId="81" xfId="61" applyNumberFormat="1" applyFont="1" applyFill="1" applyBorder="1" applyAlignment="1">
      <alignment horizontal="center" vertical="center" wrapText="1"/>
      <protection/>
    </xf>
    <xf numFmtId="56" fontId="7" fillId="13" borderId="83" xfId="61" applyNumberFormat="1" applyFont="1" applyFill="1" applyBorder="1" applyAlignment="1">
      <alignment horizontal="center" vertical="center" wrapText="1"/>
      <protection/>
    </xf>
    <xf numFmtId="56" fontId="7" fillId="0" borderId="68" xfId="61" applyNumberFormat="1" applyFont="1" applyFill="1" applyBorder="1" applyAlignment="1">
      <alignment horizontal="center" vertical="center" shrinkToFit="1"/>
      <protection/>
    </xf>
    <xf numFmtId="56" fontId="7" fillId="0" borderId="69" xfId="61" applyNumberFormat="1" applyFont="1" applyFill="1" applyBorder="1" applyAlignment="1">
      <alignment horizontal="center" vertical="center" shrinkToFit="1"/>
      <protection/>
    </xf>
    <xf numFmtId="56" fontId="7" fillId="0" borderId="68" xfId="61" applyNumberFormat="1" applyFont="1" applyFill="1" applyBorder="1" applyAlignment="1">
      <alignment horizontal="center" vertical="center" wrapText="1" shrinkToFit="1"/>
      <protection/>
    </xf>
    <xf numFmtId="0" fontId="7" fillId="33" borderId="84" xfId="61" applyFont="1" applyFill="1" applyBorder="1" applyAlignment="1">
      <alignment horizontal="center" vertical="center" shrinkToFit="1"/>
      <protection/>
    </xf>
    <xf numFmtId="0" fontId="7" fillId="33" borderId="81" xfId="61" applyFont="1" applyFill="1" applyBorder="1" applyAlignment="1">
      <alignment horizontal="center" vertical="center" shrinkToFit="1"/>
      <protection/>
    </xf>
    <xf numFmtId="0" fontId="7" fillId="33" borderId="82" xfId="61" applyFont="1" applyFill="1" applyBorder="1" applyAlignment="1">
      <alignment horizontal="center" vertical="center" shrinkToFit="1"/>
      <protection/>
    </xf>
    <xf numFmtId="0" fontId="7" fillId="33" borderId="85" xfId="61" applyFont="1" applyFill="1" applyBorder="1" applyAlignment="1">
      <alignment horizontal="center" vertical="center" shrinkToFit="1"/>
      <protection/>
    </xf>
    <xf numFmtId="0" fontId="7" fillId="33" borderId="0" xfId="61" applyFont="1" applyFill="1" applyBorder="1" applyAlignment="1">
      <alignment horizontal="center" vertical="center" shrinkToFit="1"/>
      <protection/>
    </xf>
    <xf numFmtId="0" fontId="7" fillId="33" borderId="38" xfId="61" applyFont="1" applyFill="1" applyBorder="1" applyAlignment="1">
      <alignment horizontal="center" vertical="center" shrinkToFit="1"/>
      <protection/>
    </xf>
    <xf numFmtId="0" fontId="7" fillId="33" borderId="86" xfId="61" applyFont="1" applyFill="1" applyBorder="1" applyAlignment="1">
      <alignment horizontal="center" vertical="center" shrinkToFit="1"/>
      <protection/>
    </xf>
    <xf numFmtId="0" fontId="7" fillId="33" borderId="39" xfId="61" applyFont="1" applyFill="1" applyBorder="1" applyAlignment="1">
      <alignment horizontal="center" vertical="center" shrinkToFit="1"/>
      <protection/>
    </xf>
    <xf numFmtId="0" fontId="7" fillId="33" borderId="40" xfId="61" applyFont="1" applyFill="1" applyBorder="1" applyAlignment="1">
      <alignment horizontal="center" vertical="center" shrinkToFit="1"/>
      <protection/>
    </xf>
    <xf numFmtId="56" fontId="7" fillId="33" borderId="49" xfId="61" applyNumberFormat="1" applyFont="1" applyFill="1" applyBorder="1" applyAlignment="1">
      <alignment horizontal="center" vertical="center" shrinkToFit="1"/>
      <protection/>
    </xf>
    <xf numFmtId="56" fontId="7" fillId="33" borderId="50" xfId="61" applyNumberFormat="1" applyFont="1" applyFill="1" applyBorder="1" applyAlignment="1">
      <alignment horizontal="center" vertical="center" shrinkToFit="1"/>
      <protection/>
    </xf>
    <xf numFmtId="56" fontId="7" fillId="33" borderId="51" xfId="61" applyNumberFormat="1" applyFont="1" applyFill="1" applyBorder="1" applyAlignment="1">
      <alignment horizontal="center" vertical="center" shrinkToFit="1"/>
      <protection/>
    </xf>
    <xf numFmtId="56" fontId="7" fillId="33" borderId="52" xfId="61" applyNumberFormat="1" applyFont="1" applyFill="1" applyBorder="1" applyAlignment="1">
      <alignment horizontal="center" vertical="center" shrinkToFit="1"/>
      <protection/>
    </xf>
    <xf numFmtId="56" fontId="7" fillId="33" borderId="0" xfId="61" applyNumberFormat="1" applyFont="1" applyFill="1" applyBorder="1" applyAlignment="1">
      <alignment horizontal="center" vertical="center" shrinkToFit="1"/>
      <protection/>
    </xf>
    <xf numFmtId="56" fontId="7" fillId="33" borderId="38" xfId="61" applyNumberFormat="1" applyFont="1" applyFill="1" applyBorder="1" applyAlignment="1">
      <alignment horizontal="center" vertical="center" shrinkToFit="1"/>
      <protection/>
    </xf>
    <xf numFmtId="56" fontId="7" fillId="33" borderId="73" xfId="61" applyNumberFormat="1" applyFont="1" applyFill="1" applyBorder="1" applyAlignment="1">
      <alignment horizontal="center" vertical="center" shrinkToFit="1"/>
      <protection/>
    </xf>
    <xf numFmtId="56" fontId="7" fillId="33" borderId="39" xfId="61" applyNumberFormat="1" applyFont="1" applyFill="1" applyBorder="1" applyAlignment="1">
      <alignment horizontal="center" vertical="center" shrinkToFit="1"/>
      <protection/>
    </xf>
    <xf numFmtId="56" fontId="7" fillId="33" borderId="40" xfId="61" applyNumberFormat="1" applyFont="1" applyFill="1" applyBorder="1" applyAlignment="1">
      <alignment horizontal="center" vertical="center" shrinkToFit="1"/>
      <protection/>
    </xf>
    <xf numFmtId="56" fontId="7" fillId="0" borderId="87" xfId="61" applyNumberFormat="1" applyFont="1" applyFill="1" applyBorder="1" applyAlignment="1">
      <alignment horizontal="center" vertical="center" wrapText="1" shrinkToFit="1"/>
      <protection/>
    </xf>
    <xf numFmtId="56" fontId="7" fillId="0" borderId="87" xfId="61" applyNumberFormat="1" applyFont="1" applyFill="1" applyBorder="1" applyAlignment="1">
      <alignment horizontal="center" vertical="center" shrinkToFit="1"/>
      <protection/>
    </xf>
    <xf numFmtId="56" fontId="7" fillId="13" borderId="88" xfId="61" applyNumberFormat="1" applyFont="1" applyFill="1" applyBorder="1" applyAlignment="1">
      <alignment horizontal="center" vertical="center" shrinkToFit="1"/>
      <protection/>
    </xf>
    <xf numFmtId="56" fontId="7" fillId="13" borderId="87" xfId="61" applyNumberFormat="1" applyFont="1" applyFill="1" applyBorder="1" applyAlignment="1">
      <alignment horizontal="center" vertical="center" wrapText="1" shrinkToFit="1"/>
      <protection/>
    </xf>
    <xf numFmtId="56" fontId="7" fillId="13" borderId="87" xfId="61" applyNumberFormat="1" applyFont="1" applyFill="1" applyBorder="1" applyAlignment="1">
      <alignment horizontal="center" vertical="center" shrinkToFit="1"/>
      <protection/>
    </xf>
    <xf numFmtId="56" fontId="7" fillId="13" borderId="89" xfId="61" applyNumberFormat="1" applyFont="1" applyFill="1" applyBorder="1" applyAlignment="1">
      <alignment horizontal="center" vertical="center" wrapText="1" shrinkToFit="1"/>
      <protection/>
    </xf>
    <xf numFmtId="56" fontId="7" fillId="13" borderId="89" xfId="61" applyNumberFormat="1" applyFont="1" applyFill="1" applyBorder="1" applyAlignment="1">
      <alignment horizontal="center" vertical="center" shrinkToFit="1"/>
      <protection/>
    </xf>
    <xf numFmtId="56" fontId="7" fillId="0" borderId="89" xfId="61" applyNumberFormat="1" applyFont="1" applyFill="1" applyBorder="1" applyAlignment="1">
      <alignment horizontal="center" vertical="center" wrapText="1" shrinkToFit="1"/>
      <protection/>
    </xf>
    <xf numFmtId="56" fontId="7" fillId="0" borderId="89" xfId="61" applyNumberFormat="1" applyFont="1" applyFill="1" applyBorder="1" applyAlignment="1">
      <alignment horizontal="center" vertical="center" shrinkToFit="1"/>
      <protection/>
    </xf>
    <xf numFmtId="56" fontId="7" fillId="13" borderId="90" xfId="61" applyNumberFormat="1" applyFont="1" applyFill="1" applyBorder="1" applyAlignment="1">
      <alignment horizontal="center" vertical="center" shrinkToFit="1"/>
      <protection/>
    </xf>
    <xf numFmtId="0" fontId="0" fillId="13" borderId="68" xfId="0" applyFill="1" applyBorder="1" applyAlignment="1">
      <alignment vertical="center"/>
    </xf>
    <xf numFmtId="0" fontId="0" fillId="13" borderId="87" xfId="0" applyFill="1" applyBorder="1" applyAlignment="1">
      <alignment vertical="center"/>
    </xf>
    <xf numFmtId="176" fontId="7" fillId="33" borderId="73" xfId="61" applyNumberFormat="1" applyFont="1" applyFill="1" applyBorder="1" applyAlignment="1">
      <alignment horizontal="center" vertical="center" wrapText="1"/>
      <protection/>
    </xf>
    <xf numFmtId="176" fontId="7" fillId="33" borderId="39" xfId="61" applyNumberFormat="1" applyFont="1" applyFill="1" applyBorder="1" applyAlignment="1">
      <alignment horizontal="center" vertical="center" wrapText="1"/>
      <protection/>
    </xf>
    <xf numFmtId="176" fontId="7" fillId="33" borderId="40" xfId="61" applyNumberFormat="1" applyFont="1" applyFill="1" applyBorder="1" applyAlignment="1">
      <alignment horizontal="center" vertical="center" wrapText="1"/>
      <protection/>
    </xf>
    <xf numFmtId="176" fontId="7" fillId="0" borderId="39" xfId="61" applyNumberFormat="1" applyFont="1" applyFill="1" applyBorder="1" applyAlignment="1">
      <alignment horizontal="center" vertical="center" wrapText="1"/>
      <protection/>
    </xf>
    <xf numFmtId="176" fontId="7" fillId="0" borderId="76" xfId="61" applyNumberFormat="1" applyFont="1" applyFill="1" applyBorder="1" applyAlignment="1">
      <alignment horizontal="center" vertical="center" wrapText="1"/>
      <protection/>
    </xf>
    <xf numFmtId="56" fontId="7" fillId="33" borderId="49" xfId="61" applyNumberFormat="1" applyFont="1" applyFill="1" applyBorder="1" applyAlignment="1">
      <alignment horizontal="center" vertical="center" wrapText="1"/>
      <protection/>
    </xf>
    <xf numFmtId="0" fontId="7" fillId="33" borderId="50" xfId="61" applyFont="1" applyFill="1" applyBorder="1" applyAlignment="1">
      <alignment horizontal="center" vertical="center" wrapText="1"/>
      <protection/>
    </xf>
    <xf numFmtId="0" fontId="7" fillId="33" borderId="51" xfId="61" applyFont="1" applyFill="1" applyBorder="1" applyAlignment="1">
      <alignment horizontal="center" vertical="center" wrapText="1"/>
      <protection/>
    </xf>
    <xf numFmtId="20" fontId="7" fillId="33" borderId="52" xfId="61" applyNumberFormat="1" applyFont="1" applyFill="1" applyBorder="1" applyAlignment="1">
      <alignment horizontal="center" vertical="center" wrapText="1"/>
      <protection/>
    </xf>
    <xf numFmtId="20" fontId="7" fillId="33" borderId="0" xfId="61" applyNumberFormat="1" applyFont="1" applyFill="1" applyBorder="1" applyAlignment="1">
      <alignment horizontal="center" vertical="center" wrapText="1"/>
      <protection/>
    </xf>
    <xf numFmtId="20" fontId="7" fillId="33" borderId="38" xfId="61" applyNumberFormat="1" applyFont="1" applyFill="1" applyBorder="1" applyAlignment="1">
      <alignment horizontal="center" vertical="center" wrapText="1"/>
      <protection/>
    </xf>
    <xf numFmtId="176" fontId="7" fillId="33" borderId="79" xfId="61" applyNumberFormat="1" applyFont="1" applyFill="1" applyBorder="1" applyAlignment="1">
      <alignment horizontal="center" vertical="center" wrapText="1"/>
      <protection/>
    </xf>
    <xf numFmtId="176" fontId="7" fillId="33" borderId="37" xfId="61" applyNumberFormat="1" applyFont="1" applyFill="1" applyBorder="1" applyAlignment="1">
      <alignment horizontal="center" vertical="center" wrapText="1"/>
      <protection/>
    </xf>
    <xf numFmtId="176" fontId="7" fillId="33" borderId="78" xfId="61" applyNumberFormat="1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20" fontId="7" fillId="0" borderId="0" xfId="61" applyNumberFormat="1" applyFont="1" applyFill="1" applyBorder="1" applyAlignment="1">
      <alignment horizontal="center" vertical="center" wrapText="1"/>
      <protection/>
    </xf>
    <xf numFmtId="20" fontId="7" fillId="0" borderId="75" xfId="61" applyNumberFormat="1" applyFont="1" applyFill="1" applyBorder="1" applyAlignment="1">
      <alignment horizontal="center" vertical="center" wrapText="1"/>
      <protection/>
    </xf>
    <xf numFmtId="0" fontId="7" fillId="0" borderId="50" xfId="61" applyFont="1" applyFill="1" applyBorder="1" applyAlignment="1">
      <alignment horizontal="center" vertical="center" wrapText="1"/>
      <protection/>
    </xf>
    <xf numFmtId="0" fontId="7" fillId="0" borderId="74" xfId="61" applyFont="1" applyFill="1" applyBorder="1" applyAlignment="1">
      <alignment horizontal="center" vertical="center" wrapText="1"/>
      <protection/>
    </xf>
    <xf numFmtId="0" fontId="0" fillId="0" borderId="87" xfId="0" applyBorder="1" applyAlignment="1">
      <alignment horizontal="center" vertical="center"/>
    </xf>
    <xf numFmtId="0" fontId="0" fillId="34" borderId="91" xfId="61" applyFill="1" applyBorder="1" applyAlignment="1">
      <alignment horizontal="center" vertical="center" wrapText="1"/>
      <protection/>
    </xf>
    <xf numFmtId="0" fontId="0" fillId="34" borderId="48" xfId="61" applyFill="1" applyBorder="1" applyAlignment="1">
      <alignment horizontal="center" vertical="center" wrapText="1"/>
      <protection/>
    </xf>
    <xf numFmtId="0" fontId="0" fillId="34" borderId="92" xfId="61" applyFill="1" applyBorder="1" applyAlignment="1">
      <alignment horizontal="center" vertical="center" wrapText="1"/>
      <protection/>
    </xf>
    <xf numFmtId="0" fontId="10" fillId="0" borderId="93" xfId="63" applyFont="1" applyFill="1" applyBorder="1" applyAlignment="1">
      <alignment horizontal="center" vertical="center" wrapText="1"/>
      <protection/>
    </xf>
    <xf numFmtId="0" fontId="10" fillId="0" borderId="94" xfId="63" applyFont="1" applyFill="1" applyBorder="1" applyAlignment="1">
      <alignment horizontal="center" vertical="center" wrapText="1"/>
      <protection/>
    </xf>
    <xf numFmtId="0" fontId="10" fillId="0" borderId="95" xfId="61" applyFont="1" applyFill="1" applyBorder="1" applyAlignment="1">
      <alignment horizontal="center" vertical="center" wrapText="1"/>
      <protection/>
    </xf>
    <xf numFmtId="0" fontId="10" fillId="0" borderId="43" xfId="61" applyFont="1" applyFill="1" applyBorder="1" applyAlignment="1">
      <alignment horizontal="center" vertical="center" wrapText="1"/>
      <protection/>
    </xf>
    <xf numFmtId="0" fontId="10" fillId="0" borderId="96" xfId="61" applyFont="1" applyFill="1" applyBorder="1" applyAlignment="1">
      <alignment horizontal="center" vertical="center" wrapText="1"/>
      <protection/>
    </xf>
    <xf numFmtId="56" fontId="7" fillId="33" borderId="74" xfId="61" applyNumberFormat="1" applyFont="1" applyFill="1" applyBorder="1" applyAlignment="1">
      <alignment horizontal="center" vertical="center" shrinkToFit="1"/>
      <protection/>
    </xf>
    <xf numFmtId="56" fontId="7" fillId="33" borderId="75" xfId="61" applyNumberFormat="1" applyFont="1" applyFill="1" applyBorder="1" applyAlignment="1">
      <alignment horizontal="center" vertical="center" shrinkToFit="1"/>
      <protection/>
    </xf>
    <xf numFmtId="56" fontId="7" fillId="33" borderId="79" xfId="61" applyNumberFormat="1" applyFont="1" applyFill="1" applyBorder="1" applyAlignment="1">
      <alignment horizontal="center" vertical="center" shrinkToFit="1"/>
      <protection/>
    </xf>
    <xf numFmtId="56" fontId="7" fillId="33" borderId="37" xfId="61" applyNumberFormat="1" applyFont="1" applyFill="1" applyBorder="1" applyAlignment="1">
      <alignment horizontal="center" vertical="center" shrinkToFit="1"/>
      <protection/>
    </xf>
    <xf numFmtId="56" fontId="7" fillId="33" borderId="97" xfId="61" applyNumberFormat="1" applyFont="1" applyFill="1" applyBorder="1" applyAlignment="1">
      <alignment horizontal="center" vertical="center" shrinkToFit="1"/>
      <protection/>
    </xf>
    <xf numFmtId="0" fontId="0" fillId="0" borderId="98" xfId="0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  <xf numFmtId="0" fontId="10" fillId="0" borderId="52" xfId="63" applyFont="1" applyFill="1" applyBorder="1" applyAlignment="1">
      <alignment horizontal="center" vertical="center" wrapText="1"/>
      <protection/>
    </xf>
    <xf numFmtId="0" fontId="10" fillId="0" borderId="73" xfId="63" applyFont="1" applyFill="1" applyBorder="1" applyAlignment="1">
      <alignment horizontal="center" vertical="center" wrapText="1"/>
      <protection/>
    </xf>
    <xf numFmtId="0" fontId="4" fillId="0" borderId="49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73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11" fillId="0" borderId="49" xfId="0" applyFont="1" applyBorder="1" applyAlignment="1">
      <alignment horizontal="center" vertical="center" textRotation="255" wrapText="1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0" fillId="0" borderId="99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176" fontId="7" fillId="0" borderId="37" xfId="61" applyNumberFormat="1" applyFont="1" applyFill="1" applyBorder="1" applyAlignment="1">
      <alignment horizontal="center" vertical="center" wrapText="1"/>
      <protection/>
    </xf>
    <xf numFmtId="176" fontId="7" fillId="0" borderId="97" xfId="61" applyNumberFormat="1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7" xfId="61" applyFont="1" applyFill="1" applyBorder="1" applyAlignment="1">
      <alignment horizontal="center" vertical="center"/>
      <protection/>
    </xf>
    <xf numFmtId="0" fontId="10" fillId="0" borderId="100" xfId="63" applyFont="1" applyFill="1" applyBorder="1" applyAlignment="1">
      <alignment horizontal="center" vertical="center" wrapText="1"/>
      <protection/>
    </xf>
    <xf numFmtId="0" fontId="0" fillId="0" borderId="101" xfId="0" applyBorder="1" applyAlignment="1">
      <alignment horizontal="center" vertical="center"/>
    </xf>
    <xf numFmtId="0" fontId="7" fillId="33" borderId="0" xfId="61" applyFont="1" applyFill="1" applyBorder="1" applyAlignment="1">
      <alignment horizontal="center" vertical="center" wrapText="1"/>
      <protection/>
    </xf>
    <xf numFmtId="0" fontId="7" fillId="33" borderId="0" xfId="64" applyFont="1" applyFill="1" applyBorder="1" applyAlignment="1">
      <alignment horizontal="center"/>
      <protection/>
    </xf>
    <xf numFmtId="0" fontId="7" fillId="33" borderId="38" xfId="64" applyFont="1" applyFill="1" applyBorder="1" applyAlignment="1">
      <alignment horizontal="center"/>
      <protection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10" fillId="0" borderId="44" xfId="61" applyFont="1" applyFill="1" applyBorder="1" applyAlignment="1">
      <alignment horizontal="center" vertical="center" wrapText="1"/>
      <protection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6" fillId="34" borderId="41" xfId="63" applyFont="1" applyFill="1" applyBorder="1" applyAlignment="1">
      <alignment horizontal="center" vertical="center" wrapText="1"/>
      <protection/>
    </xf>
    <xf numFmtId="0" fontId="6" fillId="34" borderId="108" xfId="63" applyFont="1" applyFill="1" applyBorder="1" applyAlignment="1">
      <alignment horizontal="center" vertical="center" wrapText="1"/>
      <protection/>
    </xf>
    <xf numFmtId="0" fontId="10" fillId="0" borderId="109" xfId="61" applyFont="1" applyFill="1" applyBorder="1" applyAlignment="1">
      <alignment horizontal="center" vertical="center" wrapText="1"/>
      <protection/>
    </xf>
    <xf numFmtId="0" fontId="6" fillId="34" borderId="43" xfId="63" applyFont="1" applyFill="1" applyBorder="1" applyAlignment="1">
      <alignment horizontal="center" vertical="center" wrapText="1"/>
      <protection/>
    </xf>
    <xf numFmtId="0" fontId="0" fillId="34" borderId="55" xfId="61" applyFill="1" applyBorder="1" applyAlignment="1">
      <alignment horizontal="center" vertical="center" wrapText="1"/>
      <protection/>
    </xf>
    <xf numFmtId="0" fontId="10" fillId="0" borderId="79" xfId="63" applyFont="1" applyFill="1" applyBorder="1" applyAlignment="1">
      <alignment horizontal="center" vertical="center" wrapText="1"/>
      <protection/>
    </xf>
    <xf numFmtId="0" fontId="0" fillId="0" borderId="110" xfId="0" applyBorder="1" applyAlignment="1">
      <alignment horizontal="center" vertical="center"/>
    </xf>
    <xf numFmtId="56" fontId="7" fillId="0" borderId="102" xfId="61" applyNumberFormat="1" applyFont="1" applyFill="1" applyBorder="1" applyAlignment="1">
      <alignment horizontal="center" vertical="center" shrinkToFit="1"/>
      <protection/>
    </xf>
    <xf numFmtId="0" fontId="0" fillId="36" borderId="101" xfId="0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0" fillId="0" borderId="41" xfId="61" applyFont="1" applyFill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/>
      <protection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13" xfId="0" applyFill="1" applyBorder="1" applyAlignment="1">
      <alignment vertical="center"/>
    </xf>
    <xf numFmtId="0" fontId="0" fillId="0" borderId="114" xfId="0" applyFill="1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18" xfId="0" applyFill="1" applyBorder="1" applyAlignment="1">
      <alignment vertical="center"/>
    </xf>
    <xf numFmtId="0" fontId="0" fillId="0" borderId="119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vertical="center"/>
    </xf>
    <xf numFmtId="0" fontId="0" fillId="0" borderId="123" xfId="0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125" xfId="0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29" fillId="0" borderId="109" xfId="61" applyFont="1" applyFill="1" applyBorder="1" applyAlignment="1">
      <alignment horizontal="center" vertical="center" shrinkToFit="1"/>
      <protection/>
    </xf>
    <xf numFmtId="0" fontId="29" fillId="0" borderId="43" xfId="61" applyFont="1" applyFill="1" applyBorder="1" applyAlignment="1">
      <alignment horizontal="center" vertical="center" shrinkToFit="1"/>
      <protection/>
    </xf>
    <xf numFmtId="0" fontId="29" fillId="0" borderId="96" xfId="61" applyFont="1" applyFill="1" applyBorder="1" applyAlignment="1">
      <alignment horizontal="center" vertical="center" shrinkToFit="1"/>
      <protection/>
    </xf>
    <xf numFmtId="0" fontId="29" fillId="0" borderId="95" xfId="61" applyFont="1" applyFill="1" applyBorder="1" applyAlignment="1">
      <alignment horizontal="center" vertical="center" shrinkToFit="1"/>
      <protection/>
    </xf>
    <xf numFmtId="0" fontId="29" fillId="0" borderId="41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 shrinkToFit="1"/>
    </xf>
    <xf numFmtId="0" fontId="29" fillId="0" borderId="43" xfId="0" applyFont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 shrinkToFit="1"/>
    </xf>
    <xf numFmtId="0" fontId="0" fillId="0" borderId="12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29" fillId="0" borderId="129" xfId="63" applyFont="1" applyFill="1" applyBorder="1" applyAlignment="1">
      <alignment horizontal="center" vertical="center" shrinkToFit="1"/>
      <protection/>
    </xf>
    <xf numFmtId="0" fontId="30" fillId="33" borderId="0" xfId="61" applyFont="1" applyFill="1" applyBorder="1" applyAlignment="1">
      <alignment horizontal="center" vertical="center" wrapText="1"/>
      <protection/>
    </xf>
    <xf numFmtId="0" fontId="30" fillId="33" borderId="0" xfId="64" applyFont="1" applyFill="1" applyBorder="1" applyAlignment="1">
      <alignment horizontal="center"/>
      <protection/>
    </xf>
    <xf numFmtId="0" fontId="30" fillId="33" borderId="38" xfId="64" applyFont="1" applyFill="1" applyBorder="1" applyAlignment="1">
      <alignment horizontal="center"/>
      <protection/>
    </xf>
    <xf numFmtId="0" fontId="30" fillId="37" borderId="80" xfId="61" applyNumberFormat="1" applyFont="1" applyFill="1" applyBorder="1" applyAlignment="1">
      <alignment horizontal="center" vertical="center" wrapText="1"/>
      <protection/>
    </xf>
    <xf numFmtId="0" fontId="30" fillId="37" borderId="81" xfId="61" applyNumberFormat="1" applyFont="1" applyFill="1" applyBorder="1" applyAlignment="1">
      <alignment horizontal="center" vertical="center" wrapText="1"/>
      <protection/>
    </xf>
    <xf numFmtId="0" fontId="30" fillId="37" borderId="82" xfId="61" applyNumberFormat="1" applyFont="1" applyFill="1" applyBorder="1" applyAlignment="1">
      <alignment horizontal="center" vertical="center" wrapText="1"/>
      <protection/>
    </xf>
    <xf numFmtId="0" fontId="30" fillId="0" borderId="80" xfId="61" applyNumberFormat="1" applyFont="1" applyFill="1" applyBorder="1" applyAlignment="1">
      <alignment horizontal="center" vertical="center" wrapText="1"/>
      <protection/>
    </xf>
    <xf numFmtId="0" fontId="30" fillId="0" borderId="81" xfId="61" applyNumberFormat="1" applyFont="1" applyFill="1" applyBorder="1" applyAlignment="1">
      <alignment horizontal="center" vertical="center" wrapText="1"/>
      <protection/>
    </xf>
    <xf numFmtId="0" fontId="30" fillId="0" borderId="82" xfId="61" applyNumberFormat="1" applyFont="1" applyFill="1" applyBorder="1" applyAlignment="1">
      <alignment horizontal="center" vertical="center" wrapText="1"/>
      <protection/>
    </xf>
    <xf numFmtId="0" fontId="30" fillId="38" borderId="80" xfId="61" applyNumberFormat="1" applyFont="1" applyFill="1" applyBorder="1" applyAlignment="1">
      <alignment horizontal="center" vertical="center" wrapText="1"/>
      <protection/>
    </xf>
    <xf numFmtId="0" fontId="30" fillId="38" borderId="81" xfId="61" applyNumberFormat="1" applyFont="1" applyFill="1" applyBorder="1" applyAlignment="1">
      <alignment horizontal="center" vertical="center" wrapText="1"/>
      <protection/>
    </xf>
    <xf numFmtId="0" fontId="30" fillId="38" borderId="82" xfId="61" applyNumberFormat="1" applyFont="1" applyFill="1" applyBorder="1" applyAlignment="1">
      <alignment horizontal="center" vertical="center" wrapText="1"/>
      <protection/>
    </xf>
    <xf numFmtId="0" fontId="4" fillId="0" borderId="104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0" fillId="0" borderId="93" xfId="0" applyBorder="1" applyAlignment="1">
      <alignment vertical="center" shrinkToFit="1"/>
    </xf>
    <xf numFmtId="0" fontId="30" fillId="33" borderId="0" xfId="61" applyFont="1" applyFill="1" applyBorder="1" applyAlignment="1">
      <alignment horizontal="center" vertical="center" wrapText="1"/>
      <protection/>
    </xf>
    <xf numFmtId="0" fontId="30" fillId="33" borderId="0" xfId="64" applyFont="1" applyFill="1" applyBorder="1" applyAlignment="1">
      <alignment horizontal="center"/>
      <protection/>
    </xf>
    <xf numFmtId="0" fontId="30" fillId="33" borderId="38" xfId="64" applyFont="1" applyFill="1" applyBorder="1" applyAlignment="1">
      <alignment horizontal="center"/>
      <protection/>
    </xf>
    <xf numFmtId="0" fontId="30" fillId="37" borderId="52" xfId="61" applyNumberFormat="1" applyFont="1" applyFill="1" applyBorder="1" applyAlignment="1">
      <alignment horizontal="center" vertical="center" wrapText="1"/>
      <protection/>
    </xf>
    <xf numFmtId="0" fontId="30" fillId="37" borderId="0" xfId="61" applyNumberFormat="1" applyFont="1" applyFill="1" applyBorder="1" applyAlignment="1">
      <alignment horizontal="center" vertical="center" wrapText="1"/>
      <protection/>
    </xf>
    <xf numFmtId="0" fontId="30" fillId="37" borderId="38" xfId="61" applyNumberFormat="1" applyFont="1" applyFill="1" applyBorder="1" applyAlignment="1">
      <alignment horizontal="center" vertical="center" wrapText="1"/>
      <protection/>
    </xf>
    <xf numFmtId="0" fontId="30" fillId="0" borderId="52" xfId="61" applyNumberFormat="1" applyFont="1" applyFill="1" applyBorder="1" applyAlignment="1">
      <alignment horizontal="center" vertical="center" wrapText="1"/>
      <protection/>
    </xf>
    <xf numFmtId="0" fontId="30" fillId="0" borderId="0" xfId="61" applyNumberFormat="1" applyFont="1" applyFill="1" applyBorder="1" applyAlignment="1">
      <alignment horizontal="center" vertical="center" wrapText="1"/>
      <protection/>
    </xf>
    <xf numFmtId="0" fontId="30" fillId="0" borderId="38" xfId="61" applyNumberFormat="1" applyFont="1" applyFill="1" applyBorder="1" applyAlignment="1">
      <alignment horizontal="center" vertical="center" wrapText="1"/>
      <protection/>
    </xf>
    <xf numFmtId="0" fontId="30" fillId="38" borderId="52" xfId="61" applyNumberFormat="1" applyFont="1" applyFill="1" applyBorder="1" applyAlignment="1">
      <alignment horizontal="center" vertical="center" wrapText="1"/>
      <protection/>
    </xf>
    <xf numFmtId="0" fontId="30" fillId="38" borderId="0" xfId="61" applyNumberFormat="1" applyFont="1" applyFill="1" applyBorder="1" applyAlignment="1">
      <alignment horizontal="center" vertical="center" wrapText="1"/>
      <protection/>
    </xf>
    <xf numFmtId="0" fontId="30" fillId="38" borderId="38" xfId="61" applyNumberFormat="1" applyFont="1" applyFill="1" applyBorder="1" applyAlignment="1">
      <alignment horizontal="center" vertical="center" wrapText="1"/>
      <protection/>
    </xf>
    <xf numFmtId="0" fontId="4" fillId="0" borderId="8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0" fillId="0" borderId="94" xfId="0" applyBorder="1" applyAlignment="1">
      <alignment vertical="center" shrinkToFit="1"/>
    </xf>
    <xf numFmtId="0" fontId="30" fillId="33" borderId="0" xfId="61" applyFont="1" applyFill="1" applyBorder="1" applyAlignment="1">
      <alignment horizontal="right" vertical="center" wrapText="1"/>
      <protection/>
    </xf>
    <xf numFmtId="0" fontId="30" fillId="33" borderId="38" xfId="61" applyFont="1" applyFill="1" applyBorder="1" applyAlignment="1">
      <alignment horizontal="left" vertical="center" wrapText="1"/>
      <protection/>
    </xf>
    <xf numFmtId="0" fontId="0" fillId="0" borderId="130" xfId="0" applyBorder="1" applyAlignment="1">
      <alignment vertical="center"/>
    </xf>
    <xf numFmtId="0" fontId="29" fillId="0" borderId="131" xfId="63" applyFont="1" applyFill="1" applyBorder="1" applyAlignment="1">
      <alignment horizontal="center" vertical="center" shrinkToFit="1"/>
      <protection/>
    </xf>
    <xf numFmtId="0" fontId="30" fillId="0" borderId="70" xfId="61" applyNumberFormat="1" applyFont="1" applyFill="1" applyBorder="1" applyAlignment="1">
      <alignment horizontal="center" vertical="center" wrapText="1"/>
      <protection/>
    </xf>
    <xf numFmtId="0" fontId="30" fillId="0" borderId="50" xfId="61" applyNumberFormat="1" applyFont="1" applyFill="1" applyBorder="1" applyAlignment="1">
      <alignment horizontal="center" vertical="center" wrapText="1"/>
      <protection/>
    </xf>
    <xf numFmtId="0" fontId="30" fillId="0" borderId="51" xfId="61" applyNumberFormat="1" applyFont="1" applyFill="1" applyBorder="1" applyAlignment="1">
      <alignment horizontal="center" vertical="center" wrapText="1"/>
      <protection/>
    </xf>
    <xf numFmtId="56" fontId="30" fillId="33" borderId="49" xfId="61" applyNumberFormat="1" applyFont="1" applyFill="1" applyBorder="1" applyAlignment="1">
      <alignment horizontal="center" vertical="center" wrapText="1"/>
      <protection/>
    </xf>
    <xf numFmtId="0" fontId="30" fillId="33" borderId="50" xfId="61" applyFont="1" applyFill="1" applyBorder="1" applyAlignment="1">
      <alignment horizontal="center" vertical="center" wrapText="1"/>
      <protection/>
    </xf>
    <xf numFmtId="0" fontId="30" fillId="33" borderId="51" xfId="61" applyFont="1" applyFill="1" applyBorder="1" applyAlignment="1">
      <alignment horizontal="center" vertical="center" wrapText="1"/>
      <protection/>
    </xf>
    <xf numFmtId="0" fontId="30" fillId="0" borderId="49" xfId="61" applyNumberFormat="1" applyFont="1" applyFill="1" applyBorder="1" applyAlignment="1">
      <alignment horizontal="center" vertical="center" wrapText="1"/>
      <protection/>
    </xf>
    <xf numFmtId="0" fontId="30" fillId="38" borderId="49" xfId="61" applyNumberFormat="1" applyFont="1" applyFill="1" applyBorder="1" applyAlignment="1">
      <alignment horizontal="center" vertical="center" wrapText="1"/>
      <protection/>
    </xf>
    <xf numFmtId="0" fontId="30" fillId="38" borderId="50" xfId="61" applyNumberFormat="1" applyFont="1" applyFill="1" applyBorder="1" applyAlignment="1">
      <alignment horizontal="center" vertical="center" wrapText="1"/>
      <protection/>
    </xf>
    <xf numFmtId="0" fontId="30" fillId="38" borderId="51" xfId="61" applyNumberFormat="1" applyFont="1" applyFill="1" applyBorder="1" applyAlignment="1">
      <alignment horizontal="center" vertical="center" wrapText="1"/>
      <protection/>
    </xf>
    <xf numFmtId="0" fontId="30" fillId="0" borderId="74" xfId="61" applyNumberFormat="1" applyFont="1" applyFill="1" applyBorder="1" applyAlignment="1">
      <alignment horizontal="center" vertical="center" wrapText="1"/>
      <protection/>
    </xf>
    <xf numFmtId="0" fontId="0" fillId="0" borderId="132" xfId="0" applyBorder="1" applyAlignment="1">
      <alignment vertical="center"/>
    </xf>
    <xf numFmtId="0" fontId="0" fillId="0" borderId="133" xfId="0" applyBorder="1" applyAlignment="1">
      <alignment vertical="center"/>
    </xf>
    <xf numFmtId="0" fontId="30" fillId="0" borderId="71" xfId="61" applyNumberFormat="1" applyFont="1" applyFill="1" applyBorder="1" applyAlignment="1">
      <alignment horizontal="center" vertical="center" wrapText="1"/>
      <protection/>
    </xf>
    <xf numFmtId="20" fontId="30" fillId="33" borderId="52" xfId="61" applyNumberFormat="1" applyFont="1" applyFill="1" applyBorder="1" applyAlignment="1">
      <alignment horizontal="center" vertical="center" wrapText="1"/>
      <protection/>
    </xf>
    <xf numFmtId="20" fontId="30" fillId="33" borderId="0" xfId="61" applyNumberFormat="1" applyFont="1" applyFill="1" applyBorder="1" applyAlignment="1">
      <alignment horizontal="center" vertical="center" wrapText="1"/>
      <protection/>
    </xf>
    <xf numFmtId="20" fontId="30" fillId="33" borderId="38" xfId="61" applyNumberFormat="1" applyFont="1" applyFill="1" applyBorder="1" applyAlignment="1">
      <alignment horizontal="center" vertical="center" wrapText="1"/>
      <protection/>
    </xf>
    <xf numFmtId="0" fontId="30" fillId="0" borderId="75" xfId="61" applyNumberFormat="1" applyFont="1" applyFill="1" applyBorder="1" applyAlignment="1">
      <alignment horizontal="center" vertical="center" wrapText="1"/>
      <protection/>
    </xf>
    <xf numFmtId="0" fontId="0" fillId="0" borderId="128" xfId="0" applyBorder="1" applyAlignment="1">
      <alignment vertical="center"/>
    </xf>
    <xf numFmtId="0" fontId="30" fillId="0" borderId="72" xfId="61" applyNumberFormat="1" applyFont="1" applyFill="1" applyBorder="1" applyAlignment="1">
      <alignment horizontal="center" vertical="center" wrapText="1"/>
      <protection/>
    </xf>
    <xf numFmtId="0" fontId="30" fillId="0" borderId="39" xfId="61" applyNumberFormat="1" applyFont="1" applyFill="1" applyBorder="1" applyAlignment="1">
      <alignment horizontal="center" vertical="center" wrapText="1"/>
      <protection/>
    </xf>
    <xf numFmtId="0" fontId="30" fillId="0" borderId="40" xfId="61" applyNumberFormat="1" applyFont="1" applyFill="1" applyBorder="1" applyAlignment="1">
      <alignment horizontal="center" vertical="center" wrapText="1"/>
      <protection/>
    </xf>
    <xf numFmtId="176" fontId="30" fillId="33" borderId="73" xfId="61" applyNumberFormat="1" applyFont="1" applyFill="1" applyBorder="1" applyAlignment="1">
      <alignment horizontal="center" vertical="center" wrapText="1"/>
      <protection/>
    </xf>
    <xf numFmtId="176" fontId="30" fillId="33" borderId="39" xfId="61" applyNumberFormat="1" applyFont="1" applyFill="1" applyBorder="1" applyAlignment="1">
      <alignment horizontal="center" vertical="center" wrapText="1"/>
      <protection/>
    </xf>
    <xf numFmtId="176" fontId="30" fillId="33" borderId="40" xfId="61" applyNumberFormat="1" applyFont="1" applyFill="1" applyBorder="1" applyAlignment="1">
      <alignment horizontal="center" vertical="center" wrapText="1"/>
      <protection/>
    </xf>
    <xf numFmtId="0" fontId="30" fillId="0" borderId="73" xfId="61" applyNumberFormat="1" applyFont="1" applyFill="1" applyBorder="1" applyAlignment="1">
      <alignment horizontal="center" vertical="center" wrapText="1"/>
      <protection/>
    </xf>
    <xf numFmtId="0" fontId="30" fillId="38" borderId="73" xfId="61" applyNumberFormat="1" applyFont="1" applyFill="1" applyBorder="1" applyAlignment="1">
      <alignment horizontal="center" vertical="center" wrapText="1"/>
      <protection/>
    </xf>
    <xf numFmtId="0" fontId="30" fillId="38" borderId="39" xfId="61" applyNumberFormat="1" applyFont="1" applyFill="1" applyBorder="1" applyAlignment="1">
      <alignment horizontal="center" vertical="center" wrapText="1"/>
      <protection/>
    </xf>
    <xf numFmtId="0" fontId="30" fillId="38" borderId="40" xfId="61" applyNumberFormat="1" applyFont="1" applyFill="1" applyBorder="1" applyAlignment="1">
      <alignment horizontal="center" vertical="center" wrapText="1"/>
      <protection/>
    </xf>
    <xf numFmtId="0" fontId="30" fillId="0" borderId="76" xfId="61" applyNumberFormat="1" applyFont="1" applyFill="1" applyBorder="1" applyAlignment="1">
      <alignment horizontal="center" vertical="center" wrapText="1"/>
      <protection/>
    </xf>
    <xf numFmtId="0" fontId="31" fillId="0" borderId="50" xfId="0" applyFont="1" applyBorder="1" applyAlignment="1">
      <alignment vertical="center"/>
    </xf>
    <xf numFmtId="0" fontId="0" fillId="0" borderId="127" xfId="0" applyBorder="1" applyAlignment="1">
      <alignment vertical="center"/>
    </xf>
    <xf numFmtId="0" fontId="30" fillId="37" borderId="70" xfId="61" applyNumberFormat="1" applyFont="1" applyFill="1" applyBorder="1" applyAlignment="1">
      <alignment horizontal="center" vertical="center" wrapText="1"/>
      <protection/>
    </xf>
    <xf numFmtId="0" fontId="30" fillId="37" borderId="50" xfId="61" applyNumberFormat="1" applyFont="1" applyFill="1" applyBorder="1" applyAlignment="1">
      <alignment horizontal="center" vertical="center" wrapText="1"/>
      <protection/>
    </xf>
    <xf numFmtId="0" fontId="30" fillId="37" borderId="51" xfId="61" applyNumberFormat="1" applyFont="1" applyFill="1" applyBorder="1" applyAlignment="1">
      <alignment horizontal="center" vertical="center" wrapText="1"/>
      <protection/>
    </xf>
    <xf numFmtId="0" fontId="30" fillId="37" borderId="49" xfId="61" applyNumberFormat="1" applyFont="1" applyFill="1" applyBorder="1" applyAlignment="1">
      <alignment horizontal="center" vertical="center" wrapText="1"/>
      <protection/>
    </xf>
    <xf numFmtId="0" fontId="32" fillId="0" borderId="8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0" fillId="0" borderId="134" xfId="0" applyBorder="1" applyAlignment="1">
      <alignment vertical="center"/>
    </xf>
    <xf numFmtId="0" fontId="31" fillId="0" borderId="53" xfId="0" applyFont="1" applyBorder="1" applyAlignment="1">
      <alignment vertical="center"/>
    </xf>
    <xf numFmtId="0" fontId="30" fillId="37" borderId="71" xfId="61" applyNumberFormat="1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vertical="center"/>
    </xf>
    <xf numFmtId="0" fontId="30" fillId="37" borderId="72" xfId="61" applyNumberFormat="1" applyFont="1" applyFill="1" applyBorder="1" applyAlignment="1">
      <alignment horizontal="center" vertical="center" wrapText="1"/>
      <protection/>
    </xf>
    <xf numFmtId="0" fontId="30" fillId="37" borderId="39" xfId="61" applyNumberFormat="1" applyFont="1" applyFill="1" applyBorder="1" applyAlignment="1">
      <alignment horizontal="center" vertical="center" wrapText="1"/>
      <protection/>
    </xf>
    <xf numFmtId="0" fontId="30" fillId="37" borderId="40" xfId="61" applyNumberFormat="1" applyFont="1" applyFill="1" applyBorder="1" applyAlignment="1">
      <alignment horizontal="center" vertical="center" wrapText="1"/>
      <protection/>
    </xf>
    <xf numFmtId="0" fontId="30" fillId="37" borderId="73" xfId="61" applyNumberFormat="1" applyFont="1" applyFill="1" applyBorder="1" applyAlignment="1">
      <alignment horizontal="center" vertical="center" wrapText="1"/>
      <protection/>
    </xf>
    <xf numFmtId="0" fontId="30" fillId="34" borderId="70" xfId="61" applyNumberFormat="1" applyFont="1" applyFill="1" applyBorder="1" applyAlignment="1">
      <alignment horizontal="center" vertical="center" wrapText="1"/>
      <protection/>
    </xf>
    <xf numFmtId="0" fontId="4" fillId="0" borderId="105" xfId="0" applyFont="1" applyBorder="1" applyAlignment="1">
      <alignment horizontal="center" vertical="center"/>
    </xf>
    <xf numFmtId="0" fontId="30" fillId="34" borderId="71" xfId="61" applyNumberFormat="1" applyFont="1" applyFill="1" applyBorder="1" applyAlignment="1">
      <alignment horizontal="center" vertical="center" wrapText="1"/>
      <protection/>
    </xf>
    <xf numFmtId="0" fontId="4" fillId="0" borderId="106" xfId="0" applyFont="1" applyBorder="1" applyAlignment="1">
      <alignment horizontal="center" vertical="center"/>
    </xf>
    <xf numFmtId="0" fontId="30" fillId="34" borderId="72" xfId="61" applyNumberFormat="1" applyFont="1" applyFill="1" applyBorder="1" applyAlignment="1">
      <alignment horizontal="center" vertical="center" wrapText="1"/>
      <protection/>
    </xf>
    <xf numFmtId="0" fontId="4" fillId="0" borderId="89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33" fillId="0" borderId="126" xfId="0" applyFont="1" applyBorder="1" applyAlignment="1">
      <alignment horizontal="center" vertical="center" textRotation="255"/>
    </xf>
    <xf numFmtId="0" fontId="7" fillId="0" borderId="127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7" fillId="0" borderId="52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113" xfId="0" applyFont="1" applyBorder="1" applyAlignment="1">
      <alignment horizontal="center" vertical="center" textRotation="255"/>
    </xf>
    <xf numFmtId="0" fontId="7" fillId="0" borderId="123" xfId="0" applyFont="1" applyBorder="1" applyAlignment="1">
      <alignment horizontal="center" vertical="center" textRotation="255"/>
    </xf>
    <xf numFmtId="0" fontId="30" fillId="39" borderId="49" xfId="61" applyNumberFormat="1" applyFont="1" applyFill="1" applyBorder="1" applyAlignment="1">
      <alignment horizontal="center" vertical="center" wrapText="1"/>
      <protection/>
    </xf>
    <xf numFmtId="0" fontId="30" fillId="39" borderId="50" xfId="61" applyNumberFormat="1" applyFont="1" applyFill="1" applyBorder="1" applyAlignment="1">
      <alignment horizontal="center" vertical="center" wrapText="1"/>
      <protection/>
    </xf>
    <xf numFmtId="0" fontId="30" fillId="39" borderId="51" xfId="61" applyNumberFormat="1" applyFont="1" applyFill="1" applyBorder="1" applyAlignment="1">
      <alignment horizontal="center" vertical="center" wrapText="1"/>
      <protection/>
    </xf>
    <xf numFmtId="0" fontId="30" fillId="33" borderId="74" xfId="61" applyFont="1" applyFill="1" applyBorder="1" applyAlignment="1">
      <alignment horizontal="center" vertical="center" wrapText="1"/>
      <protection/>
    </xf>
    <xf numFmtId="0" fontId="7" fillId="0" borderId="73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128" xfId="0" applyFont="1" applyBorder="1" applyAlignment="1">
      <alignment horizontal="center" vertical="center" textRotation="255"/>
    </xf>
    <xf numFmtId="0" fontId="7" fillId="0" borderId="119" xfId="0" applyFont="1" applyBorder="1" applyAlignment="1">
      <alignment horizontal="center" vertical="center" textRotation="255"/>
    </xf>
    <xf numFmtId="0" fontId="30" fillId="39" borderId="52" xfId="61" applyNumberFormat="1" applyFont="1" applyFill="1" applyBorder="1" applyAlignment="1">
      <alignment horizontal="center" vertical="center" wrapText="1"/>
      <protection/>
    </xf>
    <xf numFmtId="0" fontId="30" fillId="39" borderId="0" xfId="61" applyNumberFormat="1" applyFont="1" applyFill="1" applyBorder="1" applyAlignment="1">
      <alignment horizontal="center" vertical="center" wrapText="1"/>
      <protection/>
    </xf>
    <xf numFmtId="0" fontId="30" fillId="39" borderId="38" xfId="61" applyNumberFormat="1" applyFont="1" applyFill="1" applyBorder="1" applyAlignment="1">
      <alignment horizontal="center" vertical="center" wrapText="1"/>
      <protection/>
    </xf>
    <xf numFmtId="20" fontId="30" fillId="33" borderId="75" xfId="61" applyNumberFormat="1" applyFont="1" applyFill="1" applyBorder="1" applyAlignment="1">
      <alignment horizontal="center" vertical="center" wrapText="1"/>
      <protection/>
    </xf>
    <xf numFmtId="0" fontId="30" fillId="39" borderId="73" xfId="61" applyNumberFormat="1" applyFont="1" applyFill="1" applyBorder="1" applyAlignment="1">
      <alignment horizontal="center" vertical="center" wrapText="1"/>
      <protection/>
    </xf>
    <xf numFmtId="0" fontId="30" fillId="39" borderId="39" xfId="61" applyNumberFormat="1" applyFont="1" applyFill="1" applyBorder="1" applyAlignment="1">
      <alignment horizontal="center" vertical="center" wrapText="1"/>
      <protection/>
    </xf>
    <xf numFmtId="0" fontId="30" fillId="39" borderId="40" xfId="61" applyNumberFormat="1" applyFont="1" applyFill="1" applyBorder="1" applyAlignment="1">
      <alignment horizontal="center" vertical="center" wrapText="1"/>
      <protection/>
    </xf>
    <xf numFmtId="176" fontId="30" fillId="33" borderId="76" xfId="61" applyNumberFormat="1" applyFont="1" applyFill="1" applyBorder="1" applyAlignment="1">
      <alignment horizontal="center" vertical="center" wrapText="1"/>
      <protection/>
    </xf>
    <xf numFmtId="0" fontId="29" fillId="0" borderId="95" xfId="61" applyFont="1" applyFill="1" applyBorder="1" applyAlignment="1">
      <alignment horizontal="center" vertical="center" wrapText="1"/>
      <protection/>
    </xf>
    <xf numFmtId="0" fontId="29" fillId="0" borderId="43" xfId="61" applyFont="1" applyFill="1" applyBorder="1" applyAlignment="1">
      <alignment horizontal="center" vertical="center" wrapText="1"/>
      <protection/>
    </xf>
    <xf numFmtId="0" fontId="29" fillId="0" borderId="96" xfId="61" applyFont="1" applyFill="1" applyBorder="1" applyAlignment="1">
      <alignment horizontal="center" vertical="center" wrapText="1"/>
      <protection/>
    </xf>
    <xf numFmtId="0" fontId="29" fillId="0" borderId="44" xfId="61" applyFont="1" applyFill="1" applyBorder="1" applyAlignment="1">
      <alignment horizontal="center" vertical="center" wrapText="1"/>
      <protection/>
    </xf>
    <xf numFmtId="0" fontId="10" fillId="0" borderId="56" xfId="61" applyFont="1" applyFill="1" applyBorder="1" applyAlignment="1">
      <alignment horizontal="center" vertical="center" wrapText="1"/>
      <protection/>
    </xf>
    <xf numFmtId="0" fontId="10" fillId="0" borderId="135" xfId="61" applyFont="1" applyFill="1" applyBorder="1" applyAlignment="1">
      <alignment horizontal="center" vertical="center" wrapText="1"/>
      <protection/>
    </xf>
    <xf numFmtId="0" fontId="10" fillId="0" borderId="136" xfId="61" applyFont="1" applyFill="1" applyBorder="1" applyAlignment="1">
      <alignment horizontal="center" vertical="center" wrapText="1"/>
      <protection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0" fillId="34" borderId="137" xfId="61" applyFill="1" applyBorder="1" applyAlignment="1">
      <alignment horizontal="center" vertical="center" wrapText="1"/>
      <protection/>
    </xf>
    <xf numFmtId="0" fontId="29" fillId="0" borderId="129" xfId="63" applyFont="1" applyFill="1" applyBorder="1" applyAlignment="1">
      <alignment horizontal="center" vertical="center" wrapText="1"/>
      <protection/>
    </xf>
    <xf numFmtId="0" fontId="30" fillId="37" borderId="74" xfId="61" applyNumberFormat="1" applyFont="1" applyFill="1" applyBorder="1" applyAlignment="1">
      <alignment horizontal="center" vertical="center" wrapText="1"/>
      <protection/>
    </xf>
    <xf numFmtId="56" fontId="7" fillId="0" borderId="85" xfId="61" applyNumberFormat="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75" xfId="61" applyFont="1" applyFill="1" applyBorder="1" applyAlignment="1">
      <alignment horizontal="center" vertical="center" wrapText="1"/>
      <protection/>
    </xf>
    <xf numFmtId="0" fontId="4" fillId="0" borderId="137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29" fillId="0" borderId="93" xfId="63" applyFont="1" applyFill="1" applyBorder="1" applyAlignment="1">
      <alignment horizontal="center" vertical="center" wrapText="1"/>
      <protection/>
    </xf>
    <xf numFmtId="0" fontId="30" fillId="37" borderId="75" xfId="61" applyNumberFormat="1" applyFont="1" applyFill="1" applyBorder="1" applyAlignment="1">
      <alignment horizontal="center" vertical="center" wrapText="1"/>
      <protection/>
    </xf>
    <xf numFmtId="20" fontId="7" fillId="0" borderId="85" xfId="61" applyNumberFormat="1" applyFont="1" applyFill="1" applyBorder="1" applyAlignment="1">
      <alignment horizontal="center" vertical="center" wrapText="1"/>
      <protection/>
    </xf>
    <xf numFmtId="0" fontId="4" fillId="0" borderId="48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29" fillId="0" borderId="94" xfId="63" applyFont="1" applyFill="1" applyBorder="1" applyAlignment="1">
      <alignment horizontal="center" vertical="center" wrapText="1"/>
      <protection/>
    </xf>
    <xf numFmtId="0" fontId="30" fillId="33" borderId="39" xfId="61" applyFont="1" applyFill="1" applyBorder="1" applyAlignment="1">
      <alignment horizontal="right" vertical="center" wrapText="1"/>
      <protection/>
    </xf>
    <xf numFmtId="0" fontId="30" fillId="33" borderId="39" xfId="61" applyFont="1" applyFill="1" applyBorder="1" applyAlignment="1">
      <alignment horizontal="center" vertical="center" wrapText="1"/>
      <protection/>
    </xf>
    <xf numFmtId="0" fontId="30" fillId="33" borderId="40" xfId="61" applyFont="1" applyFill="1" applyBorder="1" applyAlignment="1">
      <alignment horizontal="left" vertical="center" wrapText="1"/>
      <protection/>
    </xf>
    <xf numFmtId="0" fontId="30" fillId="37" borderId="76" xfId="61" applyNumberFormat="1" applyFont="1" applyFill="1" applyBorder="1" applyAlignment="1">
      <alignment horizontal="center" vertical="center" wrapText="1"/>
      <protection/>
    </xf>
    <xf numFmtId="176" fontId="7" fillId="0" borderId="85" xfId="61" applyNumberFormat="1" applyFont="1" applyFill="1" applyBorder="1" applyAlignment="1">
      <alignment horizontal="center" vertical="center" wrapText="1"/>
      <protection/>
    </xf>
    <xf numFmtId="176" fontId="7" fillId="0" borderId="0" xfId="61" applyNumberFormat="1" applyFont="1" applyFill="1" applyBorder="1" applyAlignment="1">
      <alignment horizontal="center" vertical="center" wrapText="1"/>
      <protection/>
    </xf>
    <xf numFmtId="176" fontId="7" fillId="0" borderId="75" xfId="61" applyNumberFormat="1" applyFont="1" applyFill="1" applyBorder="1" applyAlignment="1">
      <alignment horizontal="center" vertical="center" wrapText="1"/>
      <protection/>
    </xf>
    <xf numFmtId="0" fontId="4" fillId="0" borderId="92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29" fillId="0" borderId="131" xfId="63" applyFont="1" applyFill="1" applyBorder="1" applyAlignment="1">
      <alignment horizontal="center" vertical="center" wrapText="1"/>
      <protection/>
    </xf>
    <xf numFmtId="0" fontId="32" fillId="0" borderId="91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41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140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56" fontId="30" fillId="33" borderId="50" xfId="61" applyNumberFormat="1" applyFont="1" applyFill="1" applyBorder="1" applyAlignment="1">
      <alignment horizontal="center" vertical="center" wrapText="1"/>
      <protection/>
    </xf>
    <xf numFmtId="56" fontId="30" fillId="33" borderId="74" xfId="61" applyNumberFormat="1" applyFont="1" applyFill="1" applyBorder="1" applyAlignment="1">
      <alignment horizontal="center" vertical="center" wrapText="1"/>
      <protection/>
    </xf>
    <xf numFmtId="0" fontId="29" fillId="0" borderId="100" xfId="63" applyFont="1" applyFill="1" applyBorder="1" applyAlignment="1">
      <alignment horizontal="center" vertical="center" wrapText="1"/>
      <protection/>
    </xf>
    <xf numFmtId="0" fontId="30" fillId="0" borderId="79" xfId="61" applyNumberFormat="1" applyFont="1" applyFill="1" applyBorder="1" applyAlignment="1">
      <alignment horizontal="center" vertical="center" wrapText="1"/>
      <protection/>
    </xf>
    <xf numFmtId="0" fontId="30" fillId="0" borderId="37" xfId="61" applyNumberFormat="1" applyFont="1" applyFill="1" applyBorder="1" applyAlignment="1">
      <alignment horizontal="center" vertical="center" wrapText="1"/>
      <protection/>
    </xf>
    <xf numFmtId="0" fontId="30" fillId="0" borderId="78" xfId="61" applyNumberFormat="1" applyFont="1" applyFill="1" applyBorder="1" applyAlignment="1">
      <alignment horizontal="center" vertical="center" wrapText="1"/>
      <protection/>
    </xf>
    <xf numFmtId="176" fontId="30" fillId="33" borderId="79" xfId="61" applyNumberFormat="1" applyFont="1" applyFill="1" applyBorder="1" applyAlignment="1">
      <alignment horizontal="center" vertical="center" wrapText="1"/>
      <protection/>
    </xf>
    <xf numFmtId="176" fontId="30" fillId="33" borderId="37" xfId="61" applyNumberFormat="1" applyFont="1" applyFill="1" applyBorder="1" applyAlignment="1">
      <alignment horizontal="center" vertical="center" wrapText="1"/>
      <protection/>
    </xf>
    <xf numFmtId="176" fontId="30" fillId="33" borderId="97" xfId="61" applyNumberFormat="1" applyFont="1" applyFill="1" applyBorder="1" applyAlignment="1">
      <alignment horizontal="center" vertical="center" wrapText="1"/>
      <protection/>
    </xf>
    <xf numFmtId="176" fontId="7" fillId="0" borderId="142" xfId="61" applyNumberFormat="1" applyFont="1" applyFill="1" applyBorder="1" applyAlignment="1">
      <alignment horizontal="center" vertical="center" wrapText="1"/>
      <protection/>
    </xf>
    <xf numFmtId="0" fontId="4" fillId="0" borderId="55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0" fillId="34" borderId="0" xfId="61" applyFill="1" applyBorder="1" applyAlignment="1">
      <alignment horizontal="center" vertical="center" wrapText="1"/>
      <protection/>
    </xf>
    <xf numFmtId="0" fontId="10" fillId="0" borderId="37" xfId="63" applyFont="1" applyFill="1" applyBorder="1" applyAlignment="1">
      <alignment horizontal="center" vertical="center" wrapText="1"/>
      <protection/>
    </xf>
    <xf numFmtId="176" fontId="7" fillId="0" borderId="0" xfId="61" applyNumberFormat="1" applyFont="1" applyFill="1" applyBorder="1" applyAlignment="1">
      <alignment horizontal="center" vertical="center" wrapText="1"/>
      <protection/>
    </xf>
    <xf numFmtId="0" fontId="29" fillId="0" borderId="44" xfId="61" applyFont="1" applyFill="1" applyBorder="1" applyAlignment="1">
      <alignment horizontal="center" vertical="center" shrinkToFit="1"/>
      <protection/>
    </xf>
    <xf numFmtId="0" fontId="32" fillId="0" borderId="137" xfId="0" applyFont="1" applyBorder="1" applyAlignment="1">
      <alignment horizontal="center" vertical="center"/>
    </xf>
    <xf numFmtId="0" fontId="32" fillId="0" borderId="138" xfId="0" applyFont="1" applyBorder="1" applyAlignment="1">
      <alignment horizontal="center" vertical="center"/>
    </xf>
    <xf numFmtId="0" fontId="32" fillId="0" borderId="139" xfId="0" applyFont="1" applyBorder="1" applyAlignment="1">
      <alignment horizontal="center" vertical="center"/>
    </xf>
    <xf numFmtId="0" fontId="29" fillId="0" borderId="93" xfId="63" applyFont="1" applyFill="1" applyBorder="1" applyAlignment="1">
      <alignment horizontal="center" vertical="center" shrinkToFit="1"/>
      <protection/>
    </xf>
    <xf numFmtId="0" fontId="29" fillId="0" borderId="94" xfId="63" applyFont="1" applyFill="1" applyBorder="1" applyAlignment="1">
      <alignment horizontal="center" vertical="center" shrinkToFit="1"/>
      <protection/>
    </xf>
    <xf numFmtId="0" fontId="29" fillId="0" borderId="100" xfId="63" applyFont="1" applyFill="1" applyBorder="1" applyAlignment="1">
      <alignment horizontal="center" vertical="center" shrinkToFit="1"/>
      <protection/>
    </xf>
    <xf numFmtId="0" fontId="30" fillId="37" borderId="79" xfId="61" applyNumberFormat="1" applyFont="1" applyFill="1" applyBorder="1" applyAlignment="1">
      <alignment horizontal="center" vertical="center" wrapText="1"/>
      <protection/>
    </xf>
    <xf numFmtId="0" fontId="30" fillId="37" borderId="37" xfId="61" applyNumberFormat="1" applyFont="1" applyFill="1" applyBorder="1" applyAlignment="1">
      <alignment horizontal="center" vertical="center" wrapText="1"/>
      <protection/>
    </xf>
    <xf numFmtId="0" fontId="30" fillId="37" borderId="78" xfId="61" applyNumberFormat="1" applyFont="1" applyFill="1" applyBorder="1" applyAlignment="1">
      <alignment horizontal="center" vertical="center" wrapText="1"/>
      <protection/>
    </xf>
    <xf numFmtId="0" fontId="4" fillId="0" borderId="37" xfId="62" applyFont="1" applyBorder="1" applyAlignment="1">
      <alignment horizontal="center" vertical="center"/>
      <protection/>
    </xf>
    <xf numFmtId="0" fontId="5" fillId="40" borderId="66" xfId="62" applyFont="1" applyFill="1" applyBorder="1" applyAlignment="1">
      <alignment horizontal="center" vertical="center" wrapText="1"/>
      <protection/>
    </xf>
    <xf numFmtId="56" fontId="8" fillId="40" borderId="67" xfId="63" applyNumberFormat="1" applyFont="1" applyFill="1" applyBorder="1" applyAlignment="1">
      <alignment horizontal="center" vertical="center" wrapText="1"/>
      <protection/>
    </xf>
    <xf numFmtId="20" fontId="5" fillId="40" borderId="25" xfId="62" applyNumberFormat="1" applyFont="1" applyFill="1" applyBorder="1" applyAlignment="1">
      <alignment horizontal="center" vertical="center" wrapText="1"/>
      <protection/>
    </xf>
    <xf numFmtId="20" fontId="5" fillId="40" borderId="14" xfId="62" applyNumberFormat="1" applyFont="1" applyFill="1" applyBorder="1" applyAlignment="1">
      <alignment horizontal="center" vertical="center" wrapText="1"/>
      <protection/>
    </xf>
    <xf numFmtId="0" fontId="8" fillId="40" borderId="13" xfId="61" applyFont="1" applyFill="1" applyBorder="1" applyAlignment="1">
      <alignment horizontal="center" vertical="center" wrapText="1"/>
      <protection/>
    </xf>
    <xf numFmtId="0" fontId="5" fillId="40" borderId="14" xfId="62" applyFont="1" applyFill="1" applyBorder="1" applyAlignment="1">
      <alignment horizontal="center" vertical="center"/>
      <protection/>
    </xf>
    <xf numFmtId="0" fontId="8" fillId="40" borderId="15" xfId="61" applyFont="1" applyFill="1" applyBorder="1" applyAlignment="1">
      <alignment horizontal="center" vertical="center" wrapText="1"/>
      <protection/>
    </xf>
    <xf numFmtId="0" fontId="7" fillId="40" borderId="10" xfId="62" applyFont="1" applyFill="1" applyBorder="1" applyAlignment="1">
      <alignment horizontal="center" vertical="center"/>
      <protection/>
    </xf>
    <xf numFmtId="0" fontId="5" fillId="40" borderId="56" xfId="62" applyFont="1" applyFill="1" applyBorder="1" applyAlignment="1">
      <alignment horizontal="center" vertical="center"/>
      <protection/>
    </xf>
    <xf numFmtId="0" fontId="5" fillId="40" borderId="57" xfId="62" applyFont="1" applyFill="1" applyBorder="1" applyAlignment="1">
      <alignment horizontal="center" vertical="center"/>
      <protection/>
    </xf>
    <xf numFmtId="0" fontId="5" fillId="40" borderId="24" xfId="62" applyFont="1" applyFill="1" applyBorder="1" applyAlignment="1">
      <alignment horizontal="center" vertical="center"/>
      <protection/>
    </xf>
    <xf numFmtId="0" fontId="5" fillId="40" borderId="66" xfId="62" applyFont="1" applyFill="1" applyBorder="1" applyAlignment="1">
      <alignment horizontal="center" vertical="center"/>
      <protection/>
    </xf>
    <xf numFmtId="0" fontId="0" fillId="41" borderId="0" xfId="0" applyFill="1" applyAlignment="1">
      <alignment vertical="center"/>
    </xf>
    <xf numFmtId="0" fontId="5" fillId="40" borderId="64" xfId="62" applyFont="1" applyFill="1" applyBorder="1" applyAlignment="1">
      <alignment horizontal="center" vertical="center" wrapText="1"/>
      <protection/>
    </xf>
    <xf numFmtId="56" fontId="8" fillId="40" borderId="48" xfId="63" applyNumberFormat="1" applyFont="1" applyFill="1" applyBorder="1" applyAlignment="1">
      <alignment horizontal="center" vertical="center" wrapText="1"/>
      <protection/>
    </xf>
    <xf numFmtId="20" fontId="5" fillId="40" borderId="26" xfId="62" applyNumberFormat="1" applyFont="1" applyFill="1" applyBorder="1" applyAlignment="1">
      <alignment horizontal="center" vertical="center" wrapText="1"/>
      <protection/>
    </xf>
    <xf numFmtId="20" fontId="5" fillId="40" borderId="17" xfId="62" applyNumberFormat="1" applyFont="1" applyFill="1" applyBorder="1" applyAlignment="1">
      <alignment horizontal="center" vertical="center" wrapText="1"/>
      <protection/>
    </xf>
    <xf numFmtId="0" fontId="8" fillId="40" borderId="16" xfId="61" applyFont="1" applyFill="1" applyBorder="1" applyAlignment="1">
      <alignment horizontal="center" vertical="center" wrapText="1"/>
      <protection/>
    </xf>
    <xf numFmtId="0" fontId="5" fillId="40" borderId="17" xfId="62" applyFont="1" applyFill="1" applyBorder="1" applyAlignment="1">
      <alignment horizontal="center" vertical="center"/>
      <protection/>
    </xf>
    <xf numFmtId="0" fontId="8" fillId="40" borderId="18" xfId="61" applyFont="1" applyFill="1" applyBorder="1" applyAlignment="1">
      <alignment horizontal="center" vertical="center" wrapText="1"/>
      <protection/>
    </xf>
    <xf numFmtId="0" fontId="7" fillId="40" borderId="11" xfId="62" applyFont="1" applyFill="1" applyBorder="1" applyAlignment="1">
      <alignment horizontal="center" vertical="center"/>
      <protection/>
    </xf>
    <xf numFmtId="0" fontId="5" fillId="40" borderId="16" xfId="61" applyFont="1" applyFill="1" applyBorder="1" applyAlignment="1">
      <alignment horizontal="center" vertical="center" wrapText="1"/>
      <protection/>
    </xf>
    <xf numFmtId="0" fontId="5" fillId="40" borderId="33" xfId="62" applyFont="1" applyFill="1" applyBorder="1" applyAlignment="1">
      <alignment horizontal="center" vertical="center"/>
      <protection/>
    </xf>
    <xf numFmtId="0" fontId="5" fillId="40" borderId="14" xfId="61" applyFont="1" applyFill="1" applyBorder="1" applyAlignment="1">
      <alignment horizontal="center" vertical="center" wrapText="1"/>
      <protection/>
    </xf>
    <xf numFmtId="0" fontId="5" fillId="40" borderId="64" xfId="62" applyFont="1" applyFill="1" applyBorder="1" applyAlignment="1">
      <alignment horizontal="center" vertical="center"/>
      <protection/>
    </xf>
    <xf numFmtId="0" fontId="5" fillId="40" borderId="13" xfId="61" applyFont="1" applyFill="1" applyBorder="1" applyAlignment="1">
      <alignment horizontal="center" vertical="center" wrapText="1"/>
      <protection/>
    </xf>
    <xf numFmtId="0" fontId="5" fillId="40" borderId="58" xfId="62" applyFont="1" applyFill="1" applyBorder="1" applyAlignment="1">
      <alignment horizontal="center" vertical="center"/>
      <protection/>
    </xf>
    <xf numFmtId="0" fontId="5" fillId="40" borderId="59" xfId="62" applyFont="1" applyFill="1" applyBorder="1" applyAlignment="1">
      <alignment horizontal="center" vertical="center"/>
      <protection/>
    </xf>
    <xf numFmtId="56" fontId="8" fillId="40" borderId="55" xfId="63" applyNumberFormat="1" applyFont="1" applyFill="1" applyBorder="1" applyAlignment="1">
      <alignment horizontal="center" vertical="center" wrapText="1"/>
      <protection/>
    </xf>
    <xf numFmtId="20" fontId="5" fillId="40" borderId="27" xfId="62" applyNumberFormat="1" applyFont="1" applyFill="1" applyBorder="1" applyAlignment="1">
      <alignment horizontal="center" vertical="center" wrapText="1"/>
      <protection/>
    </xf>
    <xf numFmtId="20" fontId="5" fillId="40" borderId="46" xfId="62" applyNumberFormat="1" applyFont="1" applyFill="1" applyBorder="1" applyAlignment="1">
      <alignment horizontal="center" vertical="center" wrapText="1"/>
      <protection/>
    </xf>
    <xf numFmtId="0" fontId="8" fillId="40" borderId="19" xfId="61" applyFont="1" applyFill="1" applyBorder="1" applyAlignment="1">
      <alignment horizontal="center" vertical="center" wrapText="1"/>
      <protection/>
    </xf>
    <xf numFmtId="0" fontId="5" fillId="40" borderId="20" xfId="62" applyFont="1" applyFill="1" applyBorder="1" applyAlignment="1">
      <alignment horizontal="center" vertical="center"/>
      <protection/>
    </xf>
    <xf numFmtId="0" fontId="8" fillId="40" borderId="21" xfId="61" applyFont="1" applyFill="1" applyBorder="1" applyAlignment="1">
      <alignment horizontal="center" vertical="center" wrapText="1"/>
      <protection/>
    </xf>
    <xf numFmtId="0" fontId="7" fillId="40" borderId="12" xfId="62" applyFont="1" applyFill="1" applyBorder="1" applyAlignment="1">
      <alignment horizontal="center" vertical="center"/>
      <protection/>
    </xf>
    <xf numFmtId="0" fontId="5" fillId="40" borderId="60" xfId="62" applyFont="1" applyFill="1" applyBorder="1" applyAlignment="1">
      <alignment horizontal="center" vertical="center"/>
      <protection/>
    </xf>
    <xf numFmtId="0" fontId="5" fillId="40" borderId="65" xfId="62" applyFont="1" applyFill="1" applyBorder="1" applyAlignment="1">
      <alignment horizontal="center" vertical="center"/>
      <protection/>
    </xf>
    <xf numFmtId="20" fontId="5" fillId="40" borderId="23" xfId="62" applyNumberFormat="1" applyFont="1" applyFill="1" applyBorder="1" applyAlignment="1">
      <alignment horizontal="center" vertical="center" wrapText="1"/>
      <protection/>
    </xf>
    <xf numFmtId="0" fontId="8" fillId="40" borderId="22" xfId="61" applyFont="1" applyFill="1" applyBorder="1" applyAlignment="1">
      <alignment horizontal="center" vertical="center" wrapText="1"/>
      <protection/>
    </xf>
    <xf numFmtId="0" fontId="5" fillId="40" borderId="23" xfId="62" applyFont="1" applyFill="1" applyBorder="1" applyAlignment="1">
      <alignment horizontal="center" vertical="center"/>
      <protection/>
    </xf>
    <xf numFmtId="0" fontId="8" fillId="40" borderId="24" xfId="61" applyFont="1" applyFill="1" applyBorder="1" applyAlignment="1">
      <alignment horizontal="center" vertical="center" wrapText="1"/>
      <protection/>
    </xf>
    <xf numFmtId="0" fontId="5" fillId="40" borderId="22" xfId="62" applyFont="1" applyFill="1" applyBorder="1" applyAlignment="1">
      <alignment horizontal="center" vertical="center"/>
      <protection/>
    </xf>
    <xf numFmtId="0" fontId="5" fillId="40" borderId="34" xfId="62" applyFont="1" applyFill="1" applyBorder="1" applyAlignment="1">
      <alignment horizontal="center" vertical="center"/>
      <protection/>
    </xf>
    <xf numFmtId="0" fontId="5" fillId="40" borderId="16" xfId="62" applyFont="1" applyFill="1" applyBorder="1" applyAlignment="1">
      <alignment horizontal="center" vertical="center"/>
      <protection/>
    </xf>
    <xf numFmtId="0" fontId="5" fillId="40" borderId="18" xfId="62" applyFont="1" applyFill="1" applyBorder="1" applyAlignment="1">
      <alignment horizontal="center" vertical="center"/>
      <protection/>
    </xf>
    <xf numFmtId="0" fontId="5" fillId="40" borderId="19" xfId="62" applyFont="1" applyFill="1" applyBorder="1" applyAlignment="1">
      <alignment horizontal="center" vertical="center"/>
      <protection/>
    </xf>
    <xf numFmtId="0" fontId="5" fillId="40" borderId="35" xfId="62" applyFont="1" applyFill="1" applyBorder="1" applyAlignment="1">
      <alignment horizontal="center" vertical="center"/>
      <protection/>
    </xf>
    <xf numFmtId="0" fontId="5" fillId="40" borderId="21" xfId="62" applyFont="1" applyFill="1" applyBorder="1" applyAlignment="1">
      <alignment horizontal="center" vertical="center"/>
      <protection/>
    </xf>
    <xf numFmtId="0" fontId="0" fillId="40" borderId="19" xfId="0" applyFill="1" applyBorder="1" applyAlignment="1">
      <alignment vertical="center"/>
    </xf>
    <xf numFmtId="0" fontId="0" fillId="40" borderId="20" xfId="0" applyFill="1" applyBorder="1" applyAlignment="1">
      <alignment vertical="center"/>
    </xf>
    <xf numFmtId="0" fontId="0" fillId="40" borderId="21" xfId="0" applyFill="1" applyBorder="1" applyAlignment="1">
      <alignment vertical="center"/>
    </xf>
    <xf numFmtId="20" fontId="5" fillId="40" borderId="21" xfId="62" applyNumberFormat="1" applyFont="1" applyFill="1" applyBorder="1" applyAlignment="1">
      <alignment horizontal="center" vertical="center"/>
      <protection/>
    </xf>
    <xf numFmtId="0" fontId="0" fillId="40" borderId="0" xfId="0" applyFill="1" applyAlignment="1">
      <alignment vertical="center"/>
    </xf>
    <xf numFmtId="20" fontId="5" fillId="40" borderId="10" xfId="62" applyNumberFormat="1" applyFont="1" applyFill="1" applyBorder="1" applyAlignment="1">
      <alignment horizontal="center" vertical="center" wrapText="1"/>
      <protection/>
    </xf>
    <xf numFmtId="0" fontId="8" fillId="40" borderId="144" xfId="61" applyFont="1" applyFill="1" applyBorder="1" applyAlignment="1">
      <alignment horizontal="center" vertical="center" wrapText="1"/>
      <protection/>
    </xf>
    <xf numFmtId="0" fontId="5" fillId="40" borderId="145" xfId="62" applyFont="1" applyFill="1" applyBorder="1" applyAlignment="1">
      <alignment horizontal="center" vertical="center"/>
      <protection/>
    </xf>
    <xf numFmtId="0" fontId="8" fillId="40" borderId="146" xfId="61" applyFont="1" applyFill="1" applyBorder="1" applyAlignment="1">
      <alignment horizontal="center" vertical="center" wrapText="1"/>
      <protection/>
    </xf>
    <xf numFmtId="0" fontId="5" fillId="40" borderId="13" xfId="62" applyFont="1" applyFill="1" applyBorder="1" applyAlignment="1">
      <alignment horizontal="center" vertical="center"/>
      <protection/>
    </xf>
    <xf numFmtId="0" fontId="5" fillId="40" borderId="36" xfId="62" applyFont="1" applyFill="1" applyBorder="1" applyAlignment="1">
      <alignment horizontal="center" vertical="center"/>
      <protection/>
    </xf>
    <xf numFmtId="0" fontId="5" fillId="40" borderId="15" xfId="62" applyFont="1" applyFill="1" applyBorder="1" applyAlignment="1">
      <alignment horizontal="center" vertical="center"/>
      <protection/>
    </xf>
    <xf numFmtId="20" fontId="5" fillId="40" borderId="11" xfId="62" applyNumberFormat="1" applyFont="1" applyFill="1" applyBorder="1" applyAlignment="1">
      <alignment horizontal="center" vertical="center" wrapText="1"/>
      <protection/>
    </xf>
    <xf numFmtId="0" fontId="8" fillId="40" borderId="147" xfId="61" applyFont="1" applyFill="1" applyBorder="1" applyAlignment="1">
      <alignment horizontal="center" vertical="center" wrapText="1"/>
      <protection/>
    </xf>
    <xf numFmtId="0" fontId="5" fillId="40" borderId="148" xfId="62" applyFont="1" applyFill="1" applyBorder="1" applyAlignment="1">
      <alignment horizontal="center" vertical="center"/>
      <protection/>
    </xf>
    <xf numFmtId="0" fontId="8" fillId="40" borderId="149" xfId="61" applyFont="1" applyFill="1" applyBorder="1" applyAlignment="1">
      <alignment horizontal="center" vertical="center" wrapText="1"/>
      <protection/>
    </xf>
    <xf numFmtId="20" fontId="5" fillId="40" borderId="47" xfId="62" applyNumberFormat="1" applyFont="1" applyFill="1" applyBorder="1" applyAlignment="1">
      <alignment horizontal="center" vertical="center" wrapText="1"/>
      <protection/>
    </xf>
    <xf numFmtId="0" fontId="8" fillId="40" borderId="150" xfId="61" applyFont="1" applyFill="1" applyBorder="1" applyAlignment="1">
      <alignment horizontal="center" vertical="center" wrapText="1"/>
      <protection/>
    </xf>
    <xf numFmtId="0" fontId="5" fillId="40" borderId="151" xfId="62" applyFont="1" applyFill="1" applyBorder="1" applyAlignment="1">
      <alignment horizontal="center" vertical="center"/>
      <protection/>
    </xf>
    <xf numFmtId="0" fontId="8" fillId="40" borderId="152" xfId="61" applyFont="1" applyFill="1" applyBorder="1" applyAlignment="1">
      <alignment horizontal="center" vertical="center" wrapText="1"/>
      <protection/>
    </xf>
    <xf numFmtId="0" fontId="0" fillId="40" borderId="142" xfId="0" applyFill="1" applyBorder="1" applyAlignment="1">
      <alignment vertical="center"/>
    </xf>
    <xf numFmtId="0" fontId="0" fillId="40" borderId="37" xfId="0" applyFill="1" applyBorder="1" applyAlignment="1">
      <alignment vertical="center"/>
    </xf>
    <xf numFmtId="0" fontId="0" fillId="40" borderId="97" xfId="0" applyFill="1" applyBorder="1" applyAlignment="1">
      <alignment vertical="center"/>
    </xf>
    <xf numFmtId="0" fontId="5" fillId="0" borderId="85" xfId="62" applyFont="1" applyBorder="1" applyAlignment="1">
      <alignment horizontal="center" vertical="center"/>
      <protection/>
    </xf>
    <xf numFmtId="0" fontId="5" fillId="0" borderId="106" xfId="62" applyFont="1" applyBorder="1" applyAlignment="1">
      <alignment horizontal="center" vertical="center"/>
      <protection/>
    </xf>
    <xf numFmtId="0" fontId="5" fillId="0" borderId="75" xfId="62" applyFont="1" applyBorder="1" applyAlignment="1">
      <alignment horizontal="center" vertical="center"/>
      <protection/>
    </xf>
    <xf numFmtId="0" fontId="5" fillId="0" borderId="65" xfId="62" applyFont="1" applyBorder="1" applyAlignment="1">
      <alignment horizontal="center" vertical="center" wrapText="1"/>
      <protection/>
    </xf>
    <xf numFmtId="20" fontId="5" fillId="0" borderId="63" xfId="62" applyNumberFormat="1" applyFont="1" applyBorder="1" applyAlignment="1">
      <alignment horizontal="center" vertical="center" wrapText="1"/>
      <protection/>
    </xf>
    <xf numFmtId="20" fontId="5" fillId="0" borderId="20" xfId="62" applyNumberFormat="1" applyFont="1" applyBorder="1" applyAlignment="1">
      <alignment horizontal="center" vertical="center" wrapText="1"/>
      <protection/>
    </xf>
    <xf numFmtId="0" fontId="5" fillId="0" borderId="85" xfId="62" applyFont="1" applyBorder="1" applyAlignment="1">
      <alignment horizontal="center" vertical="center" wrapText="1"/>
      <protection/>
    </xf>
    <xf numFmtId="0" fontId="5" fillId="0" borderId="106" xfId="62" applyFont="1" applyBorder="1" applyAlignment="1">
      <alignment horizontal="center" vertical="center" wrapText="1"/>
      <protection/>
    </xf>
    <xf numFmtId="0" fontId="5" fillId="0" borderId="75" xfId="62" applyFont="1" applyBorder="1" applyAlignment="1">
      <alignment horizontal="center" vertical="center" wrapText="1"/>
      <protection/>
    </xf>
    <xf numFmtId="0" fontId="5" fillId="0" borderId="16" xfId="62" applyFont="1" applyBorder="1" applyAlignment="1">
      <alignment horizontal="center" vertical="center" wrapText="1"/>
      <protection/>
    </xf>
    <xf numFmtId="0" fontId="5" fillId="0" borderId="33" xfId="62" applyFont="1" applyBorder="1" applyAlignment="1">
      <alignment horizontal="center" vertical="center" wrapText="1"/>
      <protection/>
    </xf>
    <xf numFmtId="0" fontId="5" fillId="0" borderId="18" xfId="62" applyFont="1" applyBorder="1" applyAlignment="1">
      <alignment horizontal="center" vertical="center" wrapText="1"/>
      <protection/>
    </xf>
    <xf numFmtId="0" fontId="7" fillId="0" borderId="65" xfId="62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4ｸﾗﾌﾞﾕｰｽ関東大会2次試合結果" xfId="61"/>
    <cellStyle name="標準_23種リーグ案" xfId="62"/>
    <cellStyle name="標準_Sheet1" xfId="63"/>
    <cellStyle name="標準_U-16トレセンリーグ星取票1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</xdr:row>
      <xdr:rowOff>133350</xdr:rowOff>
    </xdr:from>
    <xdr:to>
      <xdr:col>7</xdr:col>
      <xdr:colOff>123825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638300" y="9048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3</xdr:row>
      <xdr:rowOff>133350</xdr:rowOff>
    </xdr:from>
    <xdr:to>
      <xdr:col>10</xdr:col>
      <xdr:colOff>123825</xdr:colOff>
      <xdr:row>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362200" y="9048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3</xdr:row>
      <xdr:rowOff>133350</xdr:rowOff>
    </xdr:from>
    <xdr:to>
      <xdr:col>13</xdr:col>
      <xdr:colOff>123825</xdr:colOff>
      <xdr:row>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076575" y="9048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3</xdr:row>
      <xdr:rowOff>133350</xdr:rowOff>
    </xdr:from>
    <xdr:to>
      <xdr:col>16</xdr:col>
      <xdr:colOff>123825</xdr:colOff>
      <xdr:row>5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3790950" y="9048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133350</xdr:rowOff>
    </xdr:from>
    <xdr:to>
      <xdr:col>4</xdr:col>
      <xdr:colOff>123825</xdr:colOff>
      <xdr:row>8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923925" y="16478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6</xdr:row>
      <xdr:rowOff>133350</xdr:rowOff>
    </xdr:from>
    <xdr:to>
      <xdr:col>10</xdr:col>
      <xdr:colOff>123825</xdr:colOff>
      <xdr:row>8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362200" y="16478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6</xdr:row>
      <xdr:rowOff>133350</xdr:rowOff>
    </xdr:from>
    <xdr:to>
      <xdr:col>16</xdr:col>
      <xdr:colOff>123825</xdr:colOff>
      <xdr:row>8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3790950" y="16478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6</xdr:row>
      <xdr:rowOff>133350</xdr:rowOff>
    </xdr:from>
    <xdr:to>
      <xdr:col>19</xdr:col>
      <xdr:colOff>123825</xdr:colOff>
      <xdr:row>8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4505325" y="16478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9</xdr:row>
      <xdr:rowOff>133350</xdr:rowOff>
    </xdr:from>
    <xdr:to>
      <xdr:col>4</xdr:col>
      <xdr:colOff>123825</xdr:colOff>
      <xdr:row>11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923925" y="23907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9</xdr:row>
      <xdr:rowOff>133350</xdr:rowOff>
    </xdr:from>
    <xdr:to>
      <xdr:col>7</xdr:col>
      <xdr:colOff>123825</xdr:colOff>
      <xdr:row>11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1638300" y="23907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133350</xdr:rowOff>
    </xdr:from>
    <xdr:to>
      <xdr:col>13</xdr:col>
      <xdr:colOff>123825</xdr:colOff>
      <xdr:row>11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3076575" y="23907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9</xdr:row>
      <xdr:rowOff>133350</xdr:rowOff>
    </xdr:from>
    <xdr:to>
      <xdr:col>19</xdr:col>
      <xdr:colOff>123825</xdr:colOff>
      <xdr:row>11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4505325" y="23907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12</xdr:row>
      <xdr:rowOff>133350</xdr:rowOff>
    </xdr:from>
    <xdr:to>
      <xdr:col>16</xdr:col>
      <xdr:colOff>123825</xdr:colOff>
      <xdr:row>14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3790950" y="31337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12</xdr:row>
      <xdr:rowOff>133350</xdr:rowOff>
    </xdr:from>
    <xdr:to>
      <xdr:col>19</xdr:col>
      <xdr:colOff>123825</xdr:colOff>
      <xdr:row>14</xdr:row>
      <xdr:rowOff>142875</xdr:rowOff>
    </xdr:to>
    <xdr:sp>
      <xdr:nvSpPr>
        <xdr:cNvPr id="14" name="AutoShape 14"/>
        <xdr:cNvSpPr>
          <a:spLocks/>
        </xdr:cNvSpPr>
      </xdr:nvSpPr>
      <xdr:spPr>
        <a:xfrm>
          <a:off x="4505325" y="31337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12</xdr:row>
      <xdr:rowOff>133350</xdr:rowOff>
    </xdr:from>
    <xdr:to>
      <xdr:col>10</xdr:col>
      <xdr:colOff>123825</xdr:colOff>
      <xdr:row>14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2362200" y="31337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12</xdr:row>
      <xdr:rowOff>133350</xdr:rowOff>
    </xdr:from>
    <xdr:to>
      <xdr:col>4</xdr:col>
      <xdr:colOff>123825</xdr:colOff>
      <xdr:row>14</xdr:row>
      <xdr:rowOff>142875</xdr:rowOff>
    </xdr:to>
    <xdr:sp>
      <xdr:nvSpPr>
        <xdr:cNvPr id="16" name="AutoShape 16"/>
        <xdr:cNvSpPr>
          <a:spLocks/>
        </xdr:cNvSpPr>
      </xdr:nvSpPr>
      <xdr:spPr>
        <a:xfrm>
          <a:off x="923925" y="31337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15</xdr:row>
      <xdr:rowOff>133350</xdr:rowOff>
    </xdr:from>
    <xdr:to>
      <xdr:col>4</xdr:col>
      <xdr:colOff>123825</xdr:colOff>
      <xdr:row>17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923925" y="38766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15</xdr:row>
      <xdr:rowOff>133350</xdr:rowOff>
    </xdr:from>
    <xdr:to>
      <xdr:col>7</xdr:col>
      <xdr:colOff>123825</xdr:colOff>
      <xdr:row>17</xdr:row>
      <xdr:rowOff>142875</xdr:rowOff>
    </xdr:to>
    <xdr:sp>
      <xdr:nvSpPr>
        <xdr:cNvPr id="18" name="AutoShape 18"/>
        <xdr:cNvSpPr>
          <a:spLocks/>
        </xdr:cNvSpPr>
      </xdr:nvSpPr>
      <xdr:spPr>
        <a:xfrm>
          <a:off x="1638300" y="38766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15</xdr:row>
      <xdr:rowOff>133350</xdr:rowOff>
    </xdr:from>
    <xdr:to>
      <xdr:col>13</xdr:col>
      <xdr:colOff>123825</xdr:colOff>
      <xdr:row>17</xdr:row>
      <xdr:rowOff>142875</xdr:rowOff>
    </xdr:to>
    <xdr:sp>
      <xdr:nvSpPr>
        <xdr:cNvPr id="19" name="AutoShape 19"/>
        <xdr:cNvSpPr>
          <a:spLocks/>
        </xdr:cNvSpPr>
      </xdr:nvSpPr>
      <xdr:spPr>
        <a:xfrm>
          <a:off x="3076575" y="38766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15</xdr:row>
      <xdr:rowOff>133350</xdr:rowOff>
    </xdr:from>
    <xdr:to>
      <xdr:col>19</xdr:col>
      <xdr:colOff>123825</xdr:colOff>
      <xdr:row>17</xdr:row>
      <xdr:rowOff>142875</xdr:rowOff>
    </xdr:to>
    <xdr:sp>
      <xdr:nvSpPr>
        <xdr:cNvPr id="20" name="AutoShape 20"/>
        <xdr:cNvSpPr>
          <a:spLocks/>
        </xdr:cNvSpPr>
      </xdr:nvSpPr>
      <xdr:spPr>
        <a:xfrm>
          <a:off x="4505325" y="38766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18</xdr:row>
      <xdr:rowOff>133350</xdr:rowOff>
    </xdr:from>
    <xdr:to>
      <xdr:col>7</xdr:col>
      <xdr:colOff>123825</xdr:colOff>
      <xdr:row>20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1638300" y="46196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18</xdr:row>
      <xdr:rowOff>133350</xdr:rowOff>
    </xdr:from>
    <xdr:to>
      <xdr:col>10</xdr:col>
      <xdr:colOff>123825</xdr:colOff>
      <xdr:row>20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2362200" y="46196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18</xdr:row>
      <xdr:rowOff>133350</xdr:rowOff>
    </xdr:from>
    <xdr:to>
      <xdr:col>13</xdr:col>
      <xdr:colOff>123825</xdr:colOff>
      <xdr:row>20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3076575" y="46196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18</xdr:row>
      <xdr:rowOff>133350</xdr:rowOff>
    </xdr:from>
    <xdr:to>
      <xdr:col>16</xdr:col>
      <xdr:colOff>123825</xdr:colOff>
      <xdr:row>20</xdr:row>
      <xdr:rowOff>142875</xdr:rowOff>
    </xdr:to>
    <xdr:sp>
      <xdr:nvSpPr>
        <xdr:cNvPr id="24" name="AutoShape 24"/>
        <xdr:cNvSpPr>
          <a:spLocks/>
        </xdr:cNvSpPr>
      </xdr:nvSpPr>
      <xdr:spPr>
        <a:xfrm>
          <a:off x="3790950" y="46196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24</xdr:row>
      <xdr:rowOff>133350</xdr:rowOff>
    </xdr:from>
    <xdr:to>
      <xdr:col>7</xdr:col>
      <xdr:colOff>123825</xdr:colOff>
      <xdr:row>26</xdr:row>
      <xdr:rowOff>142875</xdr:rowOff>
    </xdr:to>
    <xdr:sp>
      <xdr:nvSpPr>
        <xdr:cNvPr id="25" name="AutoShape 41"/>
        <xdr:cNvSpPr>
          <a:spLocks/>
        </xdr:cNvSpPr>
      </xdr:nvSpPr>
      <xdr:spPr>
        <a:xfrm>
          <a:off x="1638300" y="60293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24</xdr:row>
      <xdr:rowOff>133350</xdr:rowOff>
    </xdr:from>
    <xdr:to>
      <xdr:col>10</xdr:col>
      <xdr:colOff>123825</xdr:colOff>
      <xdr:row>26</xdr:row>
      <xdr:rowOff>142875</xdr:rowOff>
    </xdr:to>
    <xdr:sp>
      <xdr:nvSpPr>
        <xdr:cNvPr id="26" name="AutoShape 42"/>
        <xdr:cNvSpPr>
          <a:spLocks/>
        </xdr:cNvSpPr>
      </xdr:nvSpPr>
      <xdr:spPr>
        <a:xfrm>
          <a:off x="2362200" y="60293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24</xdr:row>
      <xdr:rowOff>133350</xdr:rowOff>
    </xdr:from>
    <xdr:to>
      <xdr:col>13</xdr:col>
      <xdr:colOff>123825</xdr:colOff>
      <xdr:row>26</xdr:row>
      <xdr:rowOff>142875</xdr:rowOff>
    </xdr:to>
    <xdr:sp>
      <xdr:nvSpPr>
        <xdr:cNvPr id="27" name="AutoShape 43"/>
        <xdr:cNvSpPr>
          <a:spLocks/>
        </xdr:cNvSpPr>
      </xdr:nvSpPr>
      <xdr:spPr>
        <a:xfrm>
          <a:off x="3076575" y="60293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24</xdr:row>
      <xdr:rowOff>133350</xdr:rowOff>
    </xdr:from>
    <xdr:to>
      <xdr:col>16</xdr:col>
      <xdr:colOff>123825</xdr:colOff>
      <xdr:row>26</xdr:row>
      <xdr:rowOff>142875</xdr:rowOff>
    </xdr:to>
    <xdr:sp>
      <xdr:nvSpPr>
        <xdr:cNvPr id="28" name="AutoShape 44"/>
        <xdr:cNvSpPr>
          <a:spLocks/>
        </xdr:cNvSpPr>
      </xdr:nvSpPr>
      <xdr:spPr>
        <a:xfrm>
          <a:off x="3790950" y="60293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27</xdr:row>
      <xdr:rowOff>133350</xdr:rowOff>
    </xdr:from>
    <xdr:to>
      <xdr:col>4</xdr:col>
      <xdr:colOff>123825</xdr:colOff>
      <xdr:row>29</xdr:row>
      <xdr:rowOff>142875</xdr:rowOff>
    </xdr:to>
    <xdr:sp>
      <xdr:nvSpPr>
        <xdr:cNvPr id="29" name="AutoShape 45"/>
        <xdr:cNvSpPr>
          <a:spLocks/>
        </xdr:cNvSpPr>
      </xdr:nvSpPr>
      <xdr:spPr>
        <a:xfrm>
          <a:off x="923925" y="67722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27</xdr:row>
      <xdr:rowOff>133350</xdr:rowOff>
    </xdr:from>
    <xdr:to>
      <xdr:col>10</xdr:col>
      <xdr:colOff>123825</xdr:colOff>
      <xdr:row>29</xdr:row>
      <xdr:rowOff>142875</xdr:rowOff>
    </xdr:to>
    <xdr:sp>
      <xdr:nvSpPr>
        <xdr:cNvPr id="30" name="AutoShape 46"/>
        <xdr:cNvSpPr>
          <a:spLocks/>
        </xdr:cNvSpPr>
      </xdr:nvSpPr>
      <xdr:spPr>
        <a:xfrm>
          <a:off x="2362200" y="67722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27</xdr:row>
      <xdr:rowOff>133350</xdr:rowOff>
    </xdr:from>
    <xdr:to>
      <xdr:col>16</xdr:col>
      <xdr:colOff>123825</xdr:colOff>
      <xdr:row>29</xdr:row>
      <xdr:rowOff>142875</xdr:rowOff>
    </xdr:to>
    <xdr:sp>
      <xdr:nvSpPr>
        <xdr:cNvPr id="31" name="AutoShape 47"/>
        <xdr:cNvSpPr>
          <a:spLocks/>
        </xdr:cNvSpPr>
      </xdr:nvSpPr>
      <xdr:spPr>
        <a:xfrm>
          <a:off x="3790950" y="67722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30</xdr:row>
      <xdr:rowOff>133350</xdr:rowOff>
    </xdr:from>
    <xdr:to>
      <xdr:col>4</xdr:col>
      <xdr:colOff>123825</xdr:colOff>
      <xdr:row>32</xdr:row>
      <xdr:rowOff>142875</xdr:rowOff>
    </xdr:to>
    <xdr:sp>
      <xdr:nvSpPr>
        <xdr:cNvPr id="32" name="AutoShape 48"/>
        <xdr:cNvSpPr>
          <a:spLocks/>
        </xdr:cNvSpPr>
      </xdr:nvSpPr>
      <xdr:spPr>
        <a:xfrm>
          <a:off x="923925" y="75152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30</xdr:row>
      <xdr:rowOff>133350</xdr:rowOff>
    </xdr:from>
    <xdr:to>
      <xdr:col>7</xdr:col>
      <xdr:colOff>123825</xdr:colOff>
      <xdr:row>32</xdr:row>
      <xdr:rowOff>142875</xdr:rowOff>
    </xdr:to>
    <xdr:sp>
      <xdr:nvSpPr>
        <xdr:cNvPr id="33" name="AutoShape 49"/>
        <xdr:cNvSpPr>
          <a:spLocks/>
        </xdr:cNvSpPr>
      </xdr:nvSpPr>
      <xdr:spPr>
        <a:xfrm>
          <a:off x="1638300" y="75152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30</xdr:row>
      <xdr:rowOff>133350</xdr:rowOff>
    </xdr:from>
    <xdr:to>
      <xdr:col>13</xdr:col>
      <xdr:colOff>123825</xdr:colOff>
      <xdr:row>32</xdr:row>
      <xdr:rowOff>142875</xdr:rowOff>
    </xdr:to>
    <xdr:sp>
      <xdr:nvSpPr>
        <xdr:cNvPr id="34" name="AutoShape 50"/>
        <xdr:cNvSpPr>
          <a:spLocks/>
        </xdr:cNvSpPr>
      </xdr:nvSpPr>
      <xdr:spPr>
        <a:xfrm>
          <a:off x="3076575" y="75152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133350</xdr:rowOff>
    </xdr:from>
    <xdr:to>
      <xdr:col>4</xdr:col>
      <xdr:colOff>123825</xdr:colOff>
      <xdr:row>35</xdr:row>
      <xdr:rowOff>142875</xdr:rowOff>
    </xdr:to>
    <xdr:sp>
      <xdr:nvSpPr>
        <xdr:cNvPr id="35" name="AutoShape 51"/>
        <xdr:cNvSpPr>
          <a:spLocks/>
        </xdr:cNvSpPr>
      </xdr:nvSpPr>
      <xdr:spPr>
        <a:xfrm>
          <a:off x="923925" y="82581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33</xdr:row>
      <xdr:rowOff>133350</xdr:rowOff>
    </xdr:from>
    <xdr:to>
      <xdr:col>10</xdr:col>
      <xdr:colOff>123825</xdr:colOff>
      <xdr:row>35</xdr:row>
      <xdr:rowOff>142875</xdr:rowOff>
    </xdr:to>
    <xdr:sp>
      <xdr:nvSpPr>
        <xdr:cNvPr id="36" name="AutoShape 52"/>
        <xdr:cNvSpPr>
          <a:spLocks/>
        </xdr:cNvSpPr>
      </xdr:nvSpPr>
      <xdr:spPr>
        <a:xfrm>
          <a:off x="2362200" y="82581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33</xdr:row>
      <xdr:rowOff>133350</xdr:rowOff>
    </xdr:from>
    <xdr:to>
      <xdr:col>16</xdr:col>
      <xdr:colOff>123825</xdr:colOff>
      <xdr:row>35</xdr:row>
      <xdr:rowOff>142875</xdr:rowOff>
    </xdr:to>
    <xdr:sp>
      <xdr:nvSpPr>
        <xdr:cNvPr id="37" name="AutoShape 53"/>
        <xdr:cNvSpPr>
          <a:spLocks/>
        </xdr:cNvSpPr>
      </xdr:nvSpPr>
      <xdr:spPr>
        <a:xfrm>
          <a:off x="3790950" y="82581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36</xdr:row>
      <xdr:rowOff>133350</xdr:rowOff>
    </xdr:from>
    <xdr:to>
      <xdr:col>4</xdr:col>
      <xdr:colOff>123825</xdr:colOff>
      <xdr:row>38</xdr:row>
      <xdr:rowOff>142875</xdr:rowOff>
    </xdr:to>
    <xdr:sp>
      <xdr:nvSpPr>
        <xdr:cNvPr id="38" name="AutoShape 54"/>
        <xdr:cNvSpPr>
          <a:spLocks/>
        </xdr:cNvSpPr>
      </xdr:nvSpPr>
      <xdr:spPr>
        <a:xfrm>
          <a:off x="923925" y="90011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36</xdr:row>
      <xdr:rowOff>133350</xdr:rowOff>
    </xdr:from>
    <xdr:to>
      <xdr:col>7</xdr:col>
      <xdr:colOff>123825</xdr:colOff>
      <xdr:row>38</xdr:row>
      <xdr:rowOff>142875</xdr:rowOff>
    </xdr:to>
    <xdr:sp>
      <xdr:nvSpPr>
        <xdr:cNvPr id="39" name="AutoShape 55"/>
        <xdr:cNvSpPr>
          <a:spLocks/>
        </xdr:cNvSpPr>
      </xdr:nvSpPr>
      <xdr:spPr>
        <a:xfrm>
          <a:off x="1638300" y="90011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36</xdr:row>
      <xdr:rowOff>133350</xdr:rowOff>
    </xdr:from>
    <xdr:to>
      <xdr:col>13</xdr:col>
      <xdr:colOff>123825</xdr:colOff>
      <xdr:row>38</xdr:row>
      <xdr:rowOff>142875</xdr:rowOff>
    </xdr:to>
    <xdr:sp>
      <xdr:nvSpPr>
        <xdr:cNvPr id="40" name="AutoShape 56"/>
        <xdr:cNvSpPr>
          <a:spLocks/>
        </xdr:cNvSpPr>
      </xdr:nvSpPr>
      <xdr:spPr>
        <a:xfrm>
          <a:off x="3076575" y="90011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43</xdr:row>
      <xdr:rowOff>133350</xdr:rowOff>
    </xdr:from>
    <xdr:to>
      <xdr:col>7</xdr:col>
      <xdr:colOff>123825</xdr:colOff>
      <xdr:row>45</xdr:row>
      <xdr:rowOff>142875</xdr:rowOff>
    </xdr:to>
    <xdr:sp>
      <xdr:nvSpPr>
        <xdr:cNvPr id="41" name="AutoShape 57"/>
        <xdr:cNvSpPr>
          <a:spLocks/>
        </xdr:cNvSpPr>
      </xdr:nvSpPr>
      <xdr:spPr>
        <a:xfrm>
          <a:off x="1638300" y="107346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43</xdr:row>
      <xdr:rowOff>133350</xdr:rowOff>
    </xdr:from>
    <xdr:to>
      <xdr:col>10</xdr:col>
      <xdr:colOff>123825</xdr:colOff>
      <xdr:row>45</xdr:row>
      <xdr:rowOff>142875</xdr:rowOff>
    </xdr:to>
    <xdr:sp>
      <xdr:nvSpPr>
        <xdr:cNvPr id="42" name="AutoShape 58"/>
        <xdr:cNvSpPr>
          <a:spLocks/>
        </xdr:cNvSpPr>
      </xdr:nvSpPr>
      <xdr:spPr>
        <a:xfrm>
          <a:off x="2362200" y="107346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43</xdr:row>
      <xdr:rowOff>133350</xdr:rowOff>
    </xdr:from>
    <xdr:to>
      <xdr:col>13</xdr:col>
      <xdr:colOff>123825</xdr:colOff>
      <xdr:row>45</xdr:row>
      <xdr:rowOff>142875</xdr:rowOff>
    </xdr:to>
    <xdr:sp>
      <xdr:nvSpPr>
        <xdr:cNvPr id="43" name="AutoShape 59"/>
        <xdr:cNvSpPr>
          <a:spLocks/>
        </xdr:cNvSpPr>
      </xdr:nvSpPr>
      <xdr:spPr>
        <a:xfrm>
          <a:off x="3076575" y="107346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43</xdr:row>
      <xdr:rowOff>133350</xdr:rowOff>
    </xdr:from>
    <xdr:to>
      <xdr:col>16</xdr:col>
      <xdr:colOff>123825</xdr:colOff>
      <xdr:row>45</xdr:row>
      <xdr:rowOff>142875</xdr:rowOff>
    </xdr:to>
    <xdr:sp>
      <xdr:nvSpPr>
        <xdr:cNvPr id="44" name="AutoShape 60"/>
        <xdr:cNvSpPr>
          <a:spLocks/>
        </xdr:cNvSpPr>
      </xdr:nvSpPr>
      <xdr:spPr>
        <a:xfrm>
          <a:off x="3790950" y="107346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46</xdr:row>
      <xdr:rowOff>133350</xdr:rowOff>
    </xdr:from>
    <xdr:to>
      <xdr:col>4</xdr:col>
      <xdr:colOff>123825</xdr:colOff>
      <xdr:row>48</xdr:row>
      <xdr:rowOff>142875</xdr:rowOff>
    </xdr:to>
    <xdr:sp>
      <xdr:nvSpPr>
        <xdr:cNvPr id="45" name="AutoShape 61"/>
        <xdr:cNvSpPr>
          <a:spLocks/>
        </xdr:cNvSpPr>
      </xdr:nvSpPr>
      <xdr:spPr>
        <a:xfrm>
          <a:off x="923925" y="114776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46</xdr:row>
      <xdr:rowOff>133350</xdr:rowOff>
    </xdr:from>
    <xdr:to>
      <xdr:col>10</xdr:col>
      <xdr:colOff>123825</xdr:colOff>
      <xdr:row>48</xdr:row>
      <xdr:rowOff>142875</xdr:rowOff>
    </xdr:to>
    <xdr:sp>
      <xdr:nvSpPr>
        <xdr:cNvPr id="46" name="AutoShape 62"/>
        <xdr:cNvSpPr>
          <a:spLocks/>
        </xdr:cNvSpPr>
      </xdr:nvSpPr>
      <xdr:spPr>
        <a:xfrm>
          <a:off x="2362200" y="114776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46</xdr:row>
      <xdr:rowOff>133350</xdr:rowOff>
    </xdr:from>
    <xdr:to>
      <xdr:col>16</xdr:col>
      <xdr:colOff>123825</xdr:colOff>
      <xdr:row>48</xdr:row>
      <xdr:rowOff>142875</xdr:rowOff>
    </xdr:to>
    <xdr:sp>
      <xdr:nvSpPr>
        <xdr:cNvPr id="47" name="AutoShape 63"/>
        <xdr:cNvSpPr>
          <a:spLocks/>
        </xdr:cNvSpPr>
      </xdr:nvSpPr>
      <xdr:spPr>
        <a:xfrm>
          <a:off x="3790950" y="114776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49</xdr:row>
      <xdr:rowOff>133350</xdr:rowOff>
    </xdr:from>
    <xdr:to>
      <xdr:col>4</xdr:col>
      <xdr:colOff>123825</xdr:colOff>
      <xdr:row>51</xdr:row>
      <xdr:rowOff>142875</xdr:rowOff>
    </xdr:to>
    <xdr:sp>
      <xdr:nvSpPr>
        <xdr:cNvPr id="48" name="AutoShape 64"/>
        <xdr:cNvSpPr>
          <a:spLocks/>
        </xdr:cNvSpPr>
      </xdr:nvSpPr>
      <xdr:spPr>
        <a:xfrm>
          <a:off x="923925" y="122205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49</xdr:row>
      <xdr:rowOff>133350</xdr:rowOff>
    </xdr:from>
    <xdr:to>
      <xdr:col>7</xdr:col>
      <xdr:colOff>123825</xdr:colOff>
      <xdr:row>51</xdr:row>
      <xdr:rowOff>142875</xdr:rowOff>
    </xdr:to>
    <xdr:sp>
      <xdr:nvSpPr>
        <xdr:cNvPr id="49" name="AutoShape 65"/>
        <xdr:cNvSpPr>
          <a:spLocks/>
        </xdr:cNvSpPr>
      </xdr:nvSpPr>
      <xdr:spPr>
        <a:xfrm>
          <a:off x="1638300" y="122205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49</xdr:row>
      <xdr:rowOff>133350</xdr:rowOff>
    </xdr:from>
    <xdr:to>
      <xdr:col>13</xdr:col>
      <xdr:colOff>123825</xdr:colOff>
      <xdr:row>51</xdr:row>
      <xdr:rowOff>142875</xdr:rowOff>
    </xdr:to>
    <xdr:sp>
      <xdr:nvSpPr>
        <xdr:cNvPr id="50" name="AutoShape 66"/>
        <xdr:cNvSpPr>
          <a:spLocks/>
        </xdr:cNvSpPr>
      </xdr:nvSpPr>
      <xdr:spPr>
        <a:xfrm>
          <a:off x="3076575" y="122205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52</xdr:row>
      <xdr:rowOff>133350</xdr:rowOff>
    </xdr:from>
    <xdr:to>
      <xdr:col>4</xdr:col>
      <xdr:colOff>123825</xdr:colOff>
      <xdr:row>54</xdr:row>
      <xdr:rowOff>142875</xdr:rowOff>
    </xdr:to>
    <xdr:sp>
      <xdr:nvSpPr>
        <xdr:cNvPr id="51" name="AutoShape 67"/>
        <xdr:cNvSpPr>
          <a:spLocks/>
        </xdr:cNvSpPr>
      </xdr:nvSpPr>
      <xdr:spPr>
        <a:xfrm>
          <a:off x="923925" y="129635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52</xdr:row>
      <xdr:rowOff>133350</xdr:rowOff>
    </xdr:from>
    <xdr:to>
      <xdr:col>10</xdr:col>
      <xdr:colOff>123825</xdr:colOff>
      <xdr:row>54</xdr:row>
      <xdr:rowOff>142875</xdr:rowOff>
    </xdr:to>
    <xdr:sp>
      <xdr:nvSpPr>
        <xdr:cNvPr id="52" name="AutoShape 68"/>
        <xdr:cNvSpPr>
          <a:spLocks/>
        </xdr:cNvSpPr>
      </xdr:nvSpPr>
      <xdr:spPr>
        <a:xfrm>
          <a:off x="2362200" y="129635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52</xdr:row>
      <xdr:rowOff>133350</xdr:rowOff>
    </xdr:from>
    <xdr:to>
      <xdr:col>16</xdr:col>
      <xdr:colOff>123825</xdr:colOff>
      <xdr:row>54</xdr:row>
      <xdr:rowOff>142875</xdr:rowOff>
    </xdr:to>
    <xdr:sp>
      <xdr:nvSpPr>
        <xdr:cNvPr id="53" name="AutoShape 69"/>
        <xdr:cNvSpPr>
          <a:spLocks/>
        </xdr:cNvSpPr>
      </xdr:nvSpPr>
      <xdr:spPr>
        <a:xfrm>
          <a:off x="3790950" y="129635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55</xdr:row>
      <xdr:rowOff>133350</xdr:rowOff>
    </xdr:from>
    <xdr:to>
      <xdr:col>4</xdr:col>
      <xdr:colOff>123825</xdr:colOff>
      <xdr:row>57</xdr:row>
      <xdr:rowOff>142875</xdr:rowOff>
    </xdr:to>
    <xdr:sp>
      <xdr:nvSpPr>
        <xdr:cNvPr id="54" name="AutoShape 70"/>
        <xdr:cNvSpPr>
          <a:spLocks/>
        </xdr:cNvSpPr>
      </xdr:nvSpPr>
      <xdr:spPr>
        <a:xfrm>
          <a:off x="923925" y="137064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55</xdr:row>
      <xdr:rowOff>133350</xdr:rowOff>
    </xdr:from>
    <xdr:to>
      <xdr:col>7</xdr:col>
      <xdr:colOff>123825</xdr:colOff>
      <xdr:row>57</xdr:row>
      <xdr:rowOff>142875</xdr:rowOff>
    </xdr:to>
    <xdr:sp>
      <xdr:nvSpPr>
        <xdr:cNvPr id="55" name="AutoShape 71"/>
        <xdr:cNvSpPr>
          <a:spLocks/>
        </xdr:cNvSpPr>
      </xdr:nvSpPr>
      <xdr:spPr>
        <a:xfrm>
          <a:off x="1638300" y="137064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55</xdr:row>
      <xdr:rowOff>133350</xdr:rowOff>
    </xdr:from>
    <xdr:to>
      <xdr:col>13</xdr:col>
      <xdr:colOff>123825</xdr:colOff>
      <xdr:row>57</xdr:row>
      <xdr:rowOff>142875</xdr:rowOff>
    </xdr:to>
    <xdr:sp>
      <xdr:nvSpPr>
        <xdr:cNvPr id="56" name="AutoShape 72"/>
        <xdr:cNvSpPr>
          <a:spLocks/>
        </xdr:cNvSpPr>
      </xdr:nvSpPr>
      <xdr:spPr>
        <a:xfrm>
          <a:off x="3076575" y="137064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3</xdr:row>
      <xdr:rowOff>133350</xdr:rowOff>
    </xdr:from>
    <xdr:to>
      <xdr:col>19</xdr:col>
      <xdr:colOff>123825</xdr:colOff>
      <xdr:row>5</xdr:row>
      <xdr:rowOff>142875</xdr:rowOff>
    </xdr:to>
    <xdr:sp>
      <xdr:nvSpPr>
        <xdr:cNvPr id="57" name="AutoShape 2"/>
        <xdr:cNvSpPr>
          <a:spLocks/>
        </xdr:cNvSpPr>
      </xdr:nvSpPr>
      <xdr:spPr>
        <a:xfrm>
          <a:off x="4505325" y="9048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133350</xdr:rowOff>
    </xdr:from>
    <xdr:to>
      <xdr:col>13</xdr:col>
      <xdr:colOff>123825</xdr:colOff>
      <xdr:row>8</xdr:row>
      <xdr:rowOff>142875</xdr:rowOff>
    </xdr:to>
    <xdr:sp>
      <xdr:nvSpPr>
        <xdr:cNvPr id="58" name="AutoShape 6"/>
        <xdr:cNvSpPr>
          <a:spLocks/>
        </xdr:cNvSpPr>
      </xdr:nvSpPr>
      <xdr:spPr>
        <a:xfrm>
          <a:off x="3076575" y="16478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12</xdr:row>
      <xdr:rowOff>133350</xdr:rowOff>
    </xdr:from>
    <xdr:to>
      <xdr:col>7</xdr:col>
      <xdr:colOff>123825</xdr:colOff>
      <xdr:row>14</xdr:row>
      <xdr:rowOff>142875</xdr:rowOff>
    </xdr:to>
    <xdr:sp>
      <xdr:nvSpPr>
        <xdr:cNvPr id="59" name="AutoShape 6"/>
        <xdr:cNvSpPr>
          <a:spLocks/>
        </xdr:cNvSpPr>
      </xdr:nvSpPr>
      <xdr:spPr>
        <a:xfrm>
          <a:off x="1638300" y="31337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133350</xdr:rowOff>
    </xdr:from>
    <xdr:to>
      <xdr:col>10</xdr:col>
      <xdr:colOff>123825</xdr:colOff>
      <xdr:row>17</xdr:row>
      <xdr:rowOff>142875</xdr:rowOff>
    </xdr:to>
    <xdr:sp>
      <xdr:nvSpPr>
        <xdr:cNvPr id="60" name="AutoShape 6"/>
        <xdr:cNvSpPr>
          <a:spLocks/>
        </xdr:cNvSpPr>
      </xdr:nvSpPr>
      <xdr:spPr>
        <a:xfrm>
          <a:off x="2362200" y="38766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18</xdr:row>
      <xdr:rowOff>133350</xdr:rowOff>
    </xdr:from>
    <xdr:to>
      <xdr:col>4</xdr:col>
      <xdr:colOff>123825</xdr:colOff>
      <xdr:row>20</xdr:row>
      <xdr:rowOff>142875</xdr:rowOff>
    </xdr:to>
    <xdr:sp>
      <xdr:nvSpPr>
        <xdr:cNvPr id="61" name="AutoShape 6"/>
        <xdr:cNvSpPr>
          <a:spLocks/>
        </xdr:cNvSpPr>
      </xdr:nvSpPr>
      <xdr:spPr>
        <a:xfrm>
          <a:off x="923925" y="46196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133350</xdr:rowOff>
    </xdr:from>
    <xdr:to>
      <xdr:col>16</xdr:col>
      <xdr:colOff>123825</xdr:colOff>
      <xdr:row>11</xdr:row>
      <xdr:rowOff>142875</xdr:rowOff>
    </xdr:to>
    <xdr:sp>
      <xdr:nvSpPr>
        <xdr:cNvPr id="62" name="AutoShape 6"/>
        <xdr:cNvSpPr>
          <a:spLocks/>
        </xdr:cNvSpPr>
      </xdr:nvSpPr>
      <xdr:spPr>
        <a:xfrm>
          <a:off x="3790950" y="23907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27</xdr:row>
      <xdr:rowOff>133350</xdr:rowOff>
    </xdr:from>
    <xdr:to>
      <xdr:col>13</xdr:col>
      <xdr:colOff>123825</xdr:colOff>
      <xdr:row>29</xdr:row>
      <xdr:rowOff>142875</xdr:rowOff>
    </xdr:to>
    <xdr:sp>
      <xdr:nvSpPr>
        <xdr:cNvPr id="63" name="AutoShape 46"/>
        <xdr:cNvSpPr>
          <a:spLocks/>
        </xdr:cNvSpPr>
      </xdr:nvSpPr>
      <xdr:spPr>
        <a:xfrm>
          <a:off x="3076575" y="67722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30</xdr:row>
      <xdr:rowOff>133350</xdr:rowOff>
    </xdr:from>
    <xdr:to>
      <xdr:col>16</xdr:col>
      <xdr:colOff>123825</xdr:colOff>
      <xdr:row>32</xdr:row>
      <xdr:rowOff>142875</xdr:rowOff>
    </xdr:to>
    <xdr:sp>
      <xdr:nvSpPr>
        <xdr:cNvPr id="64" name="AutoShape 46"/>
        <xdr:cNvSpPr>
          <a:spLocks/>
        </xdr:cNvSpPr>
      </xdr:nvSpPr>
      <xdr:spPr>
        <a:xfrm>
          <a:off x="3790950" y="75152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33</xdr:row>
      <xdr:rowOff>133350</xdr:rowOff>
    </xdr:from>
    <xdr:to>
      <xdr:col>7</xdr:col>
      <xdr:colOff>123825</xdr:colOff>
      <xdr:row>35</xdr:row>
      <xdr:rowOff>142875</xdr:rowOff>
    </xdr:to>
    <xdr:sp>
      <xdr:nvSpPr>
        <xdr:cNvPr id="65" name="AutoShape 50"/>
        <xdr:cNvSpPr>
          <a:spLocks/>
        </xdr:cNvSpPr>
      </xdr:nvSpPr>
      <xdr:spPr>
        <a:xfrm>
          <a:off x="1638300" y="82581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36</xdr:row>
      <xdr:rowOff>133350</xdr:rowOff>
    </xdr:from>
    <xdr:to>
      <xdr:col>10</xdr:col>
      <xdr:colOff>123825</xdr:colOff>
      <xdr:row>38</xdr:row>
      <xdr:rowOff>142875</xdr:rowOff>
    </xdr:to>
    <xdr:sp>
      <xdr:nvSpPr>
        <xdr:cNvPr id="66" name="AutoShape 50"/>
        <xdr:cNvSpPr>
          <a:spLocks/>
        </xdr:cNvSpPr>
      </xdr:nvSpPr>
      <xdr:spPr>
        <a:xfrm>
          <a:off x="2362200" y="90011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46</xdr:row>
      <xdr:rowOff>133350</xdr:rowOff>
    </xdr:from>
    <xdr:to>
      <xdr:col>13</xdr:col>
      <xdr:colOff>123825</xdr:colOff>
      <xdr:row>48</xdr:row>
      <xdr:rowOff>142875</xdr:rowOff>
    </xdr:to>
    <xdr:sp>
      <xdr:nvSpPr>
        <xdr:cNvPr id="67" name="AutoShape 62"/>
        <xdr:cNvSpPr>
          <a:spLocks/>
        </xdr:cNvSpPr>
      </xdr:nvSpPr>
      <xdr:spPr>
        <a:xfrm>
          <a:off x="3076575" y="114776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49</xdr:row>
      <xdr:rowOff>133350</xdr:rowOff>
    </xdr:from>
    <xdr:to>
      <xdr:col>16</xdr:col>
      <xdr:colOff>123825</xdr:colOff>
      <xdr:row>51</xdr:row>
      <xdr:rowOff>142875</xdr:rowOff>
    </xdr:to>
    <xdr:sp>
      <xdr:nvSpPr>
        <xdr:cNvPr id="68" name="AutoShape 66"/>
        <xdr:cNvSpPr>
          <a:spLocks/>
        </xdr:cNvSpPr>
      </xdr:nvSpPr>
      <xdr:spPr>
        <a:xfrm>
          <a:off x="3790950" y="122205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55</xdr:row>
      <xdr:rowOff>133350</xdr:rowOff>
    </xdr:from>
    <xdr:to>
      <xdr:col>10</xdr:col>
      <xdr:colOff>123825</xdr:colOff>
      <xdr:row>57</xdr:row>
      <xdr:rowOff>142875</xdr:rowOff>
    </xdr:to>
    <xdr:sp>
      <xdr:nvSpPr>
        <xdr:cNvPr id="69" name="AutoShape 68"/>
        <xdr:cNvSpPr>
          <a:spLocks/>
        </xdr:cNvSpPr>
      </xdr:nvSpPr>
      <xdr:spPr>
        <a:xfrm>
          <a:off x="2362200" y="1370647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52</xdr:row>
      <xdr:rowOff>133350</xdr:rowOff>
    </xdr:from>
    <xdr:to>
      <xdr:col>7</xdr:col>
      <xdr:colOff>123825</xdr:colOff>
      <xdr:row>54</xdr:row>
      <xdr:rowOff>142875</xdr:rowOff>
    </xdr:to>
    <xdr:sp>
      <xdr:nvSpPr>
        <xdr:cNvPr id="70" name="AutoShape 62"/>
        <xdr:cNvSpPr>
          <a:spLocks/>
        </xdr:cNvSpPr>
      </xdr:nvSpPr>
      <xdr:spPr>
        <a:xfrm>
          <a:off x="1638300" y="12963525"/>
          <a:ext cx="4572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9"/>
  <sheetViews>
    <sheetView view="pageBreakPreview" zoomScale="60" zoomScaleNormal="40" zoomScalePageLayoutView="0" workbookViewId="0" topLeftCell="A1">
      <selection activeCell="AH27" sqref="AH27"/>
    </sheetView>
  </sheetViews>
  <sheetFormatPr defaultColWidth="9.00390625" defaultRowHeight="13.5"/>
  <cols>
    <col min="1" max="1" width="2.125" style="0" customWidth="1"/>
    <col min="2" max="2" width="8.125" style="0" customWidth="1"/>
    <col min="3" max="7" width="3.125" style="0" customWidth="1"/>
    <col min="8" max="8" width="3.25390625" style="0" customWidth="1"/>
    <col min="9" max="20" width="3.125" style="0" customWidth="1"/>
    <col min="21" max="28" width="7.625" style="0" customWidth="1"/>
    <col min="30" max="31" width="4.875" style="0" customWidth="1"/>
    <col min="32" max="33" width="1.37890625" style="0" customWidth="1"/>
    <col min="34" max="35" width="4.875" style="0" customWidth="1"/>
    <col min="36" max="37" width="1.37890625" style="0" customWidth="1"/>
    <col min="38" max="39" width="4.875" style="0" customWidth="1"/>
    <col min="40" max="41" width="1.37890625" style="0" customWidth="1"/>
    <col min="42" max="43" width="4.875" style="0" customWidth="1"/>
    <col min="44" max="45" width="1.37890625" style="0" customWidth="1"/>
    <col min="46" max="47" width="4.875" style="0" customWidth="1"/>
    <col min="48" max="49" width="1.37890625" style="0" customWidth="1"/>
    <col min="50" max="51" width="4.875" style="0" customWidth="1"/>
    <col min="52" max="53" width="1.37890625" style="0" customWidth="1"/>
    <col min="54" max="55" width="4.875" style="0" customWidth="1"/>
    <col min="56" max="57" width="1.37890625" style="0" customWidth="1"/>
    <col min="58" max="59" width="4.875" style="0" customWidth="1"/>
  </cols>
  <sheetData>
    <row r="1" spans="1:28" ht="21.75" thickBot="1">
      <c r="A1" s="349" t="s">
        <v>130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</row>
    <row r="2" spans="1:43" ht="19.5" customHeight="1" thickBot="1" thickTop="1">
      <c r="A2" s="2"/>
      <c r="B2" s="325" t="s">
        <v>22</v>
      </c>
      <c r="C2" s="325"/>
      <c r="D2" s="325"/>
      <c r="E2" s="325"/>
      <c r="F2" s="325"/>
      <c r="G2" s="325"/>
      <c r="H2" s="325"/>
      <c r="I2" s="325"/>
      <c r="J2" s="325"/>
      <c r="K2" s="325"/>
      <c r="L2" s="1"/>
      <c r="M2" s="1"/>
      <c r="N2" s="1"/>
      <c r="O2" s="1"/>
      <c r="P2" s="1"/>
      <c r="Q2" s="1"/>
      <c r="R2" s="1"/>
      <c r="S2" s="1"/>
      <c r="T2" s="1"/>
      <c r="AC2" s="362" t="s">
        <v>131</v>
      </c>
      <c r="AD2" s="362"/>
      <c r="AE2" s="362"/>
      <c r="AF2" s="362"/>
      <c r="AG2" s="362"/>
      <c r="AH2" s="362"/>
      <c r="AP2" s="370" t="s">
        <v>116</v>
      </c>
      <c r="AQ2" s="371"/>
    </row>
    <row r="3" spans="1:43" ht="19.5" customHeight="1" thickBot="1">
      <c r="A3" s="338" t="s">
        <v>5</v>
      </c>
      <c r="B3" s="339"/>
      <c r="C3" s="372" t="s">
        <v>46</v>
      </c>
      <c r="D3" s="373"/>
      <c r="E3" s="374"/>
      <c r="F3" s="375" t="s">
        <v>45</v>
      </c>
      <c r="G3" s="373"/>
      <c r="H3" s="374"/>
      <c r="I3" s="375" t="s">
        <v>35</v>
      </c>
      <c r="J3" s="373"/>
      <c r="K3" s="374"/>
      <c r="L3" s="375" t="s">
        <v>43</v>
      </c>
      <c r="M3" s="373"/>
      <c r="N3" s="374"/>
      <c r="O3" s="375" t="s">
        <v>48</v>
      </c>
      <c r="P3" s="373"/>
      <c r="Q3" s="374"/>
      <c r="R3" s="375" t="s">
        <v>38</v>
      </c>
      <c r="S3" s="373"/>
      <c r="T3" s="374"/>
      <c r="U3" s="376" t="s">
        <v>18</v>
      </c>
      <c r="V3" s="377" t="s">
        <v>15</v>
      </c>
      <c r="W3" s="378" t="s">
        <v>16</v>
      </c>
      <c r="X3" s="377" t="s">
        <v>17</v>
      </c>
      <c r="Y3" s="378" t="s">
        <v>12</v>
      </c>
      <c r="Z3" s="377" t="s">
        <v>13</v>
      </c>
      <c r="AA3" s="377" t="s">
        <v>14</v>
      </c>
      <c r="AB3" s="379" t="s">
        <v>19</v>
      </c>
      <c r="AP3" s="380"/>
      <c r="AQ3" s="381"/>
    </row>
    <row r="4" spans="1:43" ht="19.5" customHeight="1" thickTop="1">
      <c r="A4" s="284">
        <v>1</v>
      </c>
      <c r="B4" s="382" t="s">
        <v>46</v>
      </c>
      <c r="C4" s="383"/>
      <c r="D4" s="384"/>
      <c r="E4" s="385"/>
      <c r="F4" s="386" t="s">
        <v>132</v>
      </c>
      <c r="G4" s="387"/>
      <c r="H4" s="388"/>
      <c r="I4" s="389" t="s">
        <v>133</v>
      </c>
      <c r="J4" s="390"/>
      <c r="K4" s="391"/>
      <c r="L4" s="392" t="s">
        <v>134</v>
      </c>
      <c r="M4" s="393"/>
      <c r="N4" s="394"/>
      <c r="O4" s="392" t="s">
        <v>135</v>
      </c>
      <c r="P4" s="393"/>
      <c r="Q4" s="394"/>
      <c r="R4" s="389" t="s">
        <v>136</v>
      </c>
      <c r="S4" s="390"/>
      <c r="T4" s="391"/>
      <c r="U4" s="395">
        <v>5</v>
      </c>
      <c r="V4" s="396">
        <v>1</v>
      </c>
      <c r="W4" s="396">
        <v>2</v>
      </c>
      <c r="X4" s="396">
        <v>2</v>
      </c>
      <c r="Y4" s="396">
        <v>10</v>
      </c>
      <c r="Z4" s="396">
        <v>14</v>
      </c>
      <c r="AA4" s="396">
        <v>-4</v>
      </c>
      <c r="AB4" s="397">
        <v>4</v>
      </c>
      <c r="AP4" s="366"/>
      <c r="AQ4" s="45"/>
    </row>
    <row r="5" spans="1:59" ht="19.5" customHeight="1" thickBot="1">
      <c r="A5" s="284"/>
      <c r="B5" s="398"/>
      <c r="C5" s="399"/>
      <c r="D5" s="400"/>
      <c r="E5" s="401"/>
      <c r="F5" s="402"/>
      <c r="G5" s="403"/>
      <c r="H5" s="404"/>
      <c r="I5" s="405"/>
      <c r="J5" s="406"/>
      <c r="K5" s="407"/>
      <c r="L5" s="408"/>
      <c r="M5" s="409"/>
      <c r="N5" s="410"/>
      <c r="O5" s="408"/>
      <c r="P5" s="409"/>
      <c r="Q5" s="410"/>
      <c r="R5" s="405"/>
      <c r="S5" s="406"/>
      <c r="T5" s="407"/>
      <c r="U5" s="411"/>
      <c r="V5" s="412"/>
      <c r="W5" s="412"/>
      <c r="X5" s="412"/>
      <c r="Y5" s="412"/>
      <c r="Z5" s="412"/>
      <c r="AA5" s="412"/>
      <c r="AB5" s="413"/>
      <c r="AI5" s="358"/>
      <c r="AJ5" s="358"/>
      <c r="AK5" s="358"/>
      <c r="AL5" s="359"/>
      <c r="AM5" s="359"/>
      <c r="AN5" s="359"/>
      <c r="AO5" s="359"/>
      <c r="AP5" s="360"/>
      <c r="AQ5" s="75"/>
      <c r="AR5" s="75"/>
      <c r="AS5" s="75"/>
      <c r="AT5" s="75"/>
      <c r="AU5" s="75"/>
      <c r="AV5" s="75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</row>
    <row r="6" spans="1:59" ht="19.5" customHeight="1" thickTop="1">
      <c r="A6" s="285"/>
      <c r="B6" s="414"/>
      <c r="C6" s="415"/>
      <c r="D6" s="399"/>
      <c r="E6" s="416"/>
      <c r="F6" s="402"/>
      <c r="G6" s="403"/>
      <c r="H6" s="404"/>
      <c r="I6" s="405"/>
      <c r="J6" s="406"/>
      <c r="K6" s="407"/>
      <c r="L6" s="408"/>
      <c r="M6" s="409"/>
      <c r="N6" s="410"/>
      <c r="O6" s="408"/>
      <c r="P6" s="409"/>
      <c r="Q6" s="410"/>
      <c r="R6" s="405"/>
      <c r="S6" s="406"/>
      <c r="T6" s="407"/>
      <c r="U6" s="411"/>
      <c r="V6" s="412"/>
      <c r="W6" s="412"/>
      <c r="X6" s="412"/>
      <c r="Y6" s="412"/>
      <c r="Z6" s="412"/>
      <c r="AA6" s="412"/>
      <c r="AB6" s="413"/>
      <c r="AH6" s="366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73"/>
      <c r="AU6" s="73"/>
      <c r="AV6" s="417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4"/>
    </row>
    <row r="7" spans="1:59" ht="19.5" customHeight="1">
      <c r="A7" s="283">
        <v>2</v>
      </c>
      <c r="B7" s="418" t="s">
        <v>45</v>
      </c>
      <c r="C7" s="419" t="s">
        <v>137</v>
      </c>
      <c r="D7" s="420"/>
      <c r="E7" s="421"/>
      <c r="F7" s="422"/>
      <c r="G7" s="423"/>
      <c r="H7" s="424"/>
      <c r="I7" s="425" t="s">
        <v>138</v>
      </c>
      <c r="J7" s="420"/>
      <c r="K7" s="421"/>
      <c r="L7" s="426" t="s">
        <v>139</v>
      </c>
      <c r="M7" s="427"/>
      <c r="N7" s="428"/>
      <c r="O7" s="425" t="s">
        <v>140</v>
      </c>
      <c r="P7" s="420"/>
      <c r="Q7" s="421"/>
      <c r="R7" s="425" t="s">
        <v>141</v>
      </c>
      <c r="S7" s="420"/>
      <c r="T7" s="429"/>
      <c r="U7" s="411">
        <v>1</v>
      </c>
      <c r="V7" s="412">
        <v>0</v>
      </c>
      <c r="W7" s="412">
        <v>1</v>
      </c>
      <c r="X7" s="412">
        <v>4</v>
      </c>
      <c r="Y7" s="412">
        <v>3</v>
      </c>
      <c r="Z7" s="412">
        <v>12</v>
      </c>
      <c r="AA7" s="412">
        <v>-9</v>
      </c>
      <c r="AB7" s="413">
        <v>6</v>
      </c>
      <c r="AD7" s="430"/>
      <c r="AE7" s="430"/>
      <c r="AF7" s="430"/>
      <c r="AG7" s="430"/>
      <c r="AH7" s="431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5"/>
      <c r="AU7" s="45"/>
      <c r="AV7" s="366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50"/>
    </row>
    <row r="8" spans="1:59" ht="19.5" customHeight="1" thickBot="1">
      <c r="A8" s="284"/>
      <c r="B8" s="398"/>
      <c r="C8" s="432"/>
      <c r="D8" s="406"/>
      <c r="E8" s="407"/>
      <c r="F8" s="433"/>
      <c r="G8" s="434"/>
      <c r="H8" s="435"/>
      <c r="I8" s="405"/>
      <c r="J8" s="406"/>
      <c r="K8" s="407"/>
      <c r="L8" s="408"/>
      <c r="M8" s="409"/>
      <c r="N8" s="410"/>
      <c r="O8" s="405"/>
      <c r="P8" s="406"/>
      <c r="Q8" s="407"/>
      <c r="R8" s="405"/>
      <c r="S8" s="406"/>
      <c r="T8" s="436"/>
      <c r="U8" s="411"/>
      <c r="V8" s="412"/>
      <c r="W8" s="412"/>
      <c r="X8" s="412"/>
      <c r="Y8" s="412"/>
      <c r="Z8" s="412"/>
      <c r="AA8" s="412"/>
      <c r="AB8" s="413"/>
      <c r="AD8" s="45"/>
      <c r="AE8" s="45"/>
      <c r="AF8" s="45"/>
      <c r="AG8" s="45"/>
      <c r="AH8" s="367"/>
      <c r="AI8" s="437"/>
      <c r="AJ8" s="358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70"/>
      <c r="AV8" s="367"/>
      <c r="AW8" s="437"/>
      <c r="AX8" s="358"/>
      <c r="AY8" s="358"/>
      <c r="AZ8" s="358"/>
      <c r="BA8" s="45"/>
      <c r="BB8" s="45"/>
      <c r="BC8" s="45"/>
      <c r="BD8" s="45"/>
      <c r="BE8" s="45"/>
      <c r="BF8" s="45"/>
      <c r="BG8" s="50"/>
    </row>
    <row r="9" spans="1:59" ht="19.5" customHeight="1" thickTop="1">
      <c r="A9" s="285"/>
      <c r="B9" s="414"/>
      <c r="C9" s="438"/>
      <c r="D9" s="439"/>
      <c r="E9" s="440"/>
      <c r="F9" s="441"/>
      <c r="G9" s="442"/>
      <c r="H9" s="443"/>
      <c r="I9" s="444"/>
      <c r="J9" s="439"/>
      <c r="K9" s="440"/>
      <c r="L9" s="445"/>
      <c r="M9" s="446"/>
      <c r="N9" s="447"/>
      <c r="O9" s="444"/>
      <c r="P9" s="439"/>
      <c r="Q9" s="440"/>
      <c r="R9" s="444"/>
      <c r="S9" s="439"/>
      <c r="T9" s="448"/>
      <c r="U9" s="411"/>
      <c r="V9" s="412"/>
      <c r="W9" s="412"/>
      <c r="X9" s="412"/>
      <c r="Y9" s="412"/>
      <c r="Z9" s="412"/>
      <c r="AA9" s="412"/>
      <c r="AB9" s="413"/>
      <c r="AD9" s="366"/>
      <c r="AE9" s="449"/>
      <c r="AF9" s="316" t="s">
        <v>142</v>
      </c>
      <c r="AG9" s="316"/>
      <c r="AH9" s="68"/>
      <c r="AI9" s="45"/>
      <c r="AJ9" s="450"/>
      <c r="AK9" s="45"/>
      <c r="AL9" s="45"/>
      <c r="AM9" s="45"/>
      <c r="AN9" s="45"/>
      <c r="AO9" s="45"/>
      <c r="AP9" s="45"/>
      <c r="AQ9" s="45"/>
      <c r="AR9" s="366"/>
      <c r="AS9" s="68"/>
      <c r="AT9" s="68"/>
      <c r="AU9" s="45"/>
      <c r="AV9" s="316" t="s">
        <v>143</v>
      </c>
      <c r="AW9" s="318"/>
      <c r="AX9" s="45"/>
      <c r="AY9" s="45"/>
      <c r="AZ9" s="366"/>
      <c r="BA9" s="45"/>
      <c r="BB9" s="45"/>
      <c r="BC9" s="45"/>
      <c r="BD9" s="45"/>
      <c r="BE9" s="45"/>
      <c r="BF9" s="45"/>
      <c r="BG9" s="50"/>
    </row>
    <row r="10" spans="1:59" ht="19.5" customHeight="1">
      <c r="A10" s="283">
        <v>3</v>
      </c>
      <c r="B10" s="418" t="s">
        <v>35</v>
      </c>
      <c r="C10" s="451" t="s">
        <v>144</v>
      </c>
      <c r="D10" s="452"/>
      <c r="E10" s="453"/>
      <c r="F10" s="454" t="s">
        <v>145</v>
      </c>
      <c r="G10" s="452"/>
      <c r="H10" s="453"/>
      <c r="I10" s="422"/>
      <c r="J10" s="423"/>
      <c r="K10" s="424"/>
      <c r="L10" s="454" t="s">
        <v>146</v>
      </c>
      <c r="M10" s="452"/>
      <c r="N10" s="453"/>
      <c r="O10" s="426" t="s">
        <v>147</v>
      </c>
      <c r="P10" s="427"/>
      <c r="Q10" s="428"/>
      <c r="R10" s="425" t="s">
        <v>148</v>
      </c>
      <c r="S10" s="420"/>
      <c r="T10" s="429"/>
      <c r="U10" s="455">
        <v>10</v>
      </c>
      <c r="V10" s="456">
        <v>3</v>
      </c>
      <c r="W10" s="456">
        <v>1</v>
      </c>
      <c r="X10" s="456">
        <v>1</v>
      </c>
      <c r="Y10" s="456">
        <v>15</v>
      </c>
      <c r="Z10" s="456">
        <v>13</v>
      </c>
      <c r="AA10" s="456">
        <v>2</v>
      </c>
      <c r="AB10" s="457">
        <v>2</v>
      </c>
      <c r="AD10" s="458"/>
      <c r="AE10" s="459"/>
      <c r="AF10" s="73"/>
      <c r="AG10" s="73"/>
      <c r="AH10" s="73"/>
      <c r="AI10" s="73"/>
      <c r="AJ10" s="458"/>
      <c r="AK10" s="73"/>
      <c r="AL10" s="73"/>
      <c r="AM10" s="73"/>
      <c r="AN10" s="73"/>
      <c r="AO10" s="73"/>
      <c r="AP10" s="73"/>
      <c r="AQ10" s="73"/>
      <c r="AR10" s="458"/>
      <c r="AS10" s="73"/>
      <c r="AT10" s="73"/>
      <c r="AU10" s="73"/>
      <c r="AV10" s="73"/>
      <c r="AW10" s="73"/>
      <c r="AX10" s="73"/>
      <c r="AY10" s="73"/>
      <c r="AZ10" s="458"/>
      <c r="BA10" s="73"/>
      <c r="BB10" s="73"/>
      <c r="BC10" s="73"/>
      <c r="BD10" s="73"/>
      <c r="BE10" s="73"/>
      <c r="BF10" s="73"/>
      <c r="BG10" s="74"/>
    </row>
    <row r="11" spans="1:59" ht="19.5" customHeight="1" thickBot="1">
      <c r="A11" s="284"/>
      <c r="B11" s="398"/>
      <c r="C11" s="460"/>
      <c r="D11" s="403"/>
      <c r="E11" s="404"/>
      <c r="F11" s="402"/>
      <c r="G11" s="403"/>
      <c r="H11" s="404"/>
      <c r="I11" s="433"/>
      <c r="J11" s="434"/>
      <c r="K11" s="435"/>
      <c r="L11" s="402"/>
      <c r="M11" s="403"/>
      <c r="N11" s="404"/>
      <c r="O11" s="408"/>
      <c r="P11" s="409"/>
      <c r="Q11" s="410"/>
      <c r="R11" s="405"/>
      <c r="S11" s="406"/>
      <c r="T11" s="436"/>
      <c r="U11" s="455"/>
      <c r="V11" s="456"/>
      <c r="W11" s="456"/>
      <c r="X11" s="456"/>
      <c r="Y11" s="456"/>
      <c r="Z11" s="456"/>
      <c r="AA11" s="456"/>
      <c r="AB11" s="457"/>
      <c r="AD11" s="366"/>
      <c r="AE11" s="461"/>
      <c r="AF11" s="45"/>
      <c r="AG11" s="45"/>
      <c r="AH11" s="45"/>
      <c r="AI11" s="45"/>
      <c r="AJ11" s="367"/>
      <c r="AK11" s="365"/>
      <c r="AL11" s="356"/>
      <c r="AM11" s="45"/>
      <c r="AN11" s="45"/>
      <c r="AO11" s="45"/>
      <c r="AP11" s="45"/>
      <c r="AQ11" s="356"/>
      <c r="AR11" s="357"/>
      <c r="AS11" s="45"/>
      <c r="AT11" s="45"/>
      <c r="AU11" s="45"/>
      <c r="AV11" s="45"/>
      <c r="AW11" s="45"/>
      <c r="AX11" s="45"/>
      <c r="AY11" s="45"/>
      <c r="AZ11" s="367"/>
      <c r="BA11" s="365"/>
      <c r="BB11" s="356"/>
      <c r="BC11" s="45"/>
      <c r="BD11" s="45"/>
      <c r="BE11" s="45"/>
      <c r="BF11" s="45"/>
      <c r="BG11" s="50"/>
    </row>
    <row r="12" spans="1:59" ht="19.5" customHeight="1" thickTop="1">
      <c r="A12" s="285"/>
      <c r="B12" s="414"/>
      <c r="C12" s="462"/>
      <c r="D12" s="463"/>
      <c r="E12" s="464"/>
      <c r="F12" s="465"/>
      <c r="G12" s="463"/>
      <c r="H12" s="464"/>
      <c r="I12" s="441"/>
      <c r="J12" s="442"/>
      <c r="K12" s="443"/>
      <c r="L12" s="465"/>
      <c r="M12" s="463"/>
      <c r="N12" s="464"/>
      <c r="O12" s="445"/>
      <c r="P12" s="446"/>
      <c r="Q12" s="447"/>
      <c r="R12" s="444"/>
      <c r="S12" s="439"/>
      <c r="T12" s="448"/>
      <c r="U12" s="455"/>
      <c r="V12" s="456"/>
      <c r="W12" s="456"/>
      <c r="X12" s="456"/>
      <c r="Y12" s="456"/>
      <c r="Z12" s="456"/>
      <c r="AA12" s="456"/>
      <c r="AB12" s="457"/>
      <c r="AD12" s="366"/>
      <c r="AE12" s="461"/>
      <c r="AF12" s="45"/>
      <c r="AG12" s="45"/>
      <c r="AH12" s="45"/>
      <c r="AI12" s="67"/>
      <c r="AJ12" s="316" t="s">
        <v>149</v>
      </c>
      <c r="AK12" s="318"/>
      <c r="AL12" s="450"/>
      <c r="AM12" s="45"/>
      <c r="AN12" s="45"/>
      <c r="AO12" s="45"/>
      <c r="AP12" s="366"/>
      <c r="AQ12" s="45"/>
      <c r="AR12" s="318" t="s">
        <v>150</v>
      </c>
      <c r="AS12" s="316"/>
      <c r="AT12" s="69"/>
      <c r="AU12" s="45"/>
      <c r="AV12" s="45"/>
      <c r="AW12" s="45"/>
      <c r="AX12" s="45"/>
      <c r="AY12" s="67"/>
      <c r="AZ12" s="316" t="s">
        <v>151</v>
      </c>
      <c r="BA12" s="318"/>
      <c r="BB12" s="450"/>
      <c r="BC12" s="45"/>
      <c r="BD12" s="45"/>
      <c r="BE12" s="45"/>
      <c r="BF12" s="45"/>
      <c r="BG12" s="50"/>
    </row>
    <row r="13" spans="1:59" ht="19.5" customHeight="1">
      <c r="A13" s="283">
        <v>4</v>
      </c>
      <c r="B13" s="418" t="s">
        <v>43</v>
      </c>
      <c r="C13" s="466" t="s">
        <v>152</v>
      </c>
      <c r="D13" s="427"/>
      <c r="E13" s="428"/>
      <c r="F13" s="426" t="s">
        <v>139</v>
      </c>
      <c r="G13" s="427"/>
      <c r="H13" s="428"/>
      <c r="I13" s="425" t="s">
        <v>153</v>
      </c>
      <c r="J13" s="420"/>
      <c r="K13" s="421"/>
      <c r="L13" s="422"/>
      <c r="M13" s="423"/>
      <c r="N13" s="424"/>
      <c r="O13" s="425" t="s">
        <v>154</v>
      </c>
      <c r="P13" s="420"/>
      <c r="Q13" s="421"/>
      <c r="R13" s="425" t="s">
        <v>155</v>
      </c>
      <c r="S13" s="420"/>
      <c r="T13" s="429"/>
      <c r="U13" s="411">
        <v>1</v>
      </c>
      <c r="V13" s="412">
        <v>0</v>
      </c>
      <c r="W13" s="412">
        <v>2</v>
      </c>
      <c r="X13" s="412">
        <v>3</v>
      </c>
      <c r="Y13" s="467">
        <v>12</v>
      </c>
      <c r="Z13" s="412">
        <v>19</v>
      </c>
      <c r="AA13" s="412">
        <v>-7</v>
      </c>
      <c r="AB13" s="413">
        <v>5</v>
      </c>
      <c r="AD13" s="366"/>
      <c r="AE13" s="461"/>
      <c r="AF13" s="45"/>
      <c r="AG13" s="45"/>
      <c r="AH13" s="45"/>
      <c r="AI13" s="72"/>
      <c r="AJ13" s="45"/>
      <c r="AK13" s="45"/>
      <c r="AL13" s="366"/>
      <c r="AM13" s="45"/>
      <c r="AN13" s="45"/>
      <c r="AO13" s="45"/>
      <c r="AP13" s="366"/>
      <c r="AQ13" s="45"/>
      <c r="AR13" s="45"/>
      <c r="AS13" s="45"/>
      <c r="AT13" s="71"/>
      <c r="AU13" s="45"/>
      <c r="AV13" s="45"/>
      <c r="AW13" s="45"/>
      <c r="AX13" s="45"/>
      <c r="AY13" s="72"/>
      <c r="AZ13" s="45"/>
      <c r="BA13" s="45"/>
      <c r="BB13" s="366"/>
      <c r="BC13" s="45"/>
      <c r="BD13" s="45"/>
      <c r="BE13" s="45"/>
      <c r="BF13" s="45"/>
      <c r="BG13" s="50"/>
    </row>
    <row r="14" spans="1:59" ht="19.5" customHeight="1" thickBot="1">
      <c r="A14" s="284"/>
      <c r="B14" s="398"/>
      <c r="C14" s="468"/>
      <c r="D14" s="409"/>
      <c r="E14" s="410"/>
      <c r="F14" s="408"/>
      <c r="G14" s="409"/>
      <c r="H14" s="410"/>
      <c r="I14" s="405"/>
      <c r="J14" s="406"/>
      <c r="K14" s="407"/>
      <c r="L14" s="433"/>
      <c r="M14" s="434"/>
      <c r="N14" s="435"/>
      <c r="O14" s="405"/>
      <c r="P14" s="406"/>
      <c r="Q14" s="407"/>
      <c r="R14" s="405"/>
      <c r="S14" s="406"/>
      <c r="T14" s="436"/>
      <c r="U14" s="411"/>
      <c r="V14" s="412"/>
      <c r="W14" s="412"/>
      <c r="X14" s="412"/>
      <c r="Y14" s="469"/>
      <c r="Z14" s="412"/>
      <c r="AA14" s="412"/>
      <c r="AB14" s="413"/>
      <c r="AD14" s="367"/>
      <c r="AE14" s="461"/>
      <c r="AF14" s="45"/>
      <c r="AG14" s="45"/>
      <c r="AH14" s="45"/>
      <c r="AI14" s="72"/>
      <c r="AJ14" s="45"/>
      <c r="AK14" s="45"/>
      <c r="AL14" s="366"/>
      <c r="AM14" s="45"/>
      <c r="AN14" s="45"/>
      <c r="AO14" s="45"/>
      <c r="AP14" s="367"/>
      <c r="AQ14" s="45"/>
      <c r="AR14" s="45"/>
      <c r="AS14" s="45"/>
      <c r="AT14" s="71"/>
      <c r="AU14" s="45"/>
      <c r="AV14" s="45"/>
      <c r="AW14" s="45"/>
      <c r="AX14" s="45"/>
      <c r="AY14" s="72"/>
      <c r="AZ14" s="45"/>
      <c r="BA14" s="45"/>
      <c r="BB14" s="367"/>
      <c r="BC14" s="45"/>
      <c r="BD14" s="45"/>
      <c r="BE14" s="45"/>
      <c r="BF14" s="45"/>
      <c r="BG14" s="50"/>
    </row>
    <row r="15" spans="1:59" ht="19.5" customHeight="1" thickTop="1">
      <c r="A15" s="285"/>
      <c r="B15" s="414"/>
      <c r="C15" s="470"/>
      <c r="D15" s="446"/>
      <c r="E15" s="447"/>
      <c r="F15" s="445"/>
      <c r="G15" s="446"/>
      <c r="H15" s="447"/>
      <c r="I15" s="444"/>
      <c r="J15" s="439"/>
      <c r="K15" s="440"/>
      <c r="L15" s="441"/>
      <c r="M15" s="442"/>
      <c r="N15" s="443"/>
      <c r="O15" s="444"/>
      <c r="P15" s="439"/>
      <c r="Q15" s="440"/>
      <c r="R15" s="444"/>
      <c r="S15" s="439"/>
      <c r="T15" s="448"/>
      <c r="U15" s="411"/>
      <c r="V15" s="412"/>
      <c r="W15" s="412"/>
      <c r="X15" s="412"/>
      <c r="Y15" s="471"/>
      <c r="Z15" s="412"/>
      <c r="AA15" s="412"/>
      <c r="AB15" s="413"/>
      <c r="AD15" s="472" t="s">
        <v>114</v>
      </c>
      <c r="AE15" s="473"/>
      <c r="AF15" s="474"/>
      <c r="AG15" s="474"/>
      <c r="AH15" s="472" t="s">
        <v>115</v>
      </c>
      <c r="AI15" s="473"/>
      <c r="AJ15" s="361"/>
      <c r="AL15" s="475" t="s">
        <v>116</v>
      </c>
      <c r="AM15" s="476"/>
      <c r="AN15" s="474"/>
      <c r="AO15" s="477"/>
      <c r="AP15" s="472" t="s">
        <v>40</v>
      </c>
      <c r="AQ15" s="473"/>
      <c r="AR15" s="478"/>
      <c r="AS15" s="478"/>
      <c r="AT15" s="472" t="s">
        <v>36</v>
      </c>
      <c r="AU15" s="473"/>
      <c r="AV15" s="479"/>
      <c r="AW15" s="477"/>
      <c r="AX15" s="472" t="s">
        <v>156</v>
      </c>
      <c r="AY15" s="473"/>
      <c r="AZ15" s="478"/>
      <c r="BA15" s="478"/>
      <c r="BB15" s="472" t="s">
        <v>157</v>
      </c>
      <c r="BC15" s="473"/>
      <c r="BD15" s="479"/>
      <c r="BE15" s="474"/>
      <c r="BF15" s="474" t="s">
        <v>158</v>
      </c>
      <c r="BG15" s="474"/>
    </row>
    <row r="16" spans="1:59" ht="19.5" customHeight="1">
      <c r="A16" s="283">
        <v>5</v>
      </c>
      <c r="B16" s="418" t="s">
        <v>48</v>
      </c>
      <c r="C16" s="466" t="s">
        <v>159</v>
      </c>
      <c r="D16" s="427"/>
      <c r="E16" s="428"/>
      <c r="F16" s="454" t="s">
        <v>160</v>
      </c>
      <c r="G16" s="452"/>
      <c r="H16" s="453"/>
      <c r="I16" s="426" t="s">
        <v>161</v>
      </c>
      <c r="J16" s="427"/>
      <c r="K16" s="428"/>
      <c r="L16" s="454" t="s">
        <v>162</v>
      </c>
      <c r="M16" s="452"/>
      <c r="N16" s="453"/>
      <c r="O16" s="422"/>
      <c r="P16" s="423"/>
      <c r="Q16" s="424"/>
      <c r="R16" s="425" t="s">
        <v>163</v>
      </c>
      <c r="S16" s="420"/>
      <c r="T16" s="429"/>
      <c r="U16" s="455">
        <v>8</v>
      </c>
      <c r="V16" s="456">
        <v>2</v>
      </c>
      <c r="W16" s="456">
        <v>2</v>
      </c>
      <c r="X16" s="456">
        <v>1</v>
      </c>
      <c r="Y16" s="456">
        <v>18</v>
      </c>
      <c r="Z16" s="456">
        <v>15</v>
      </c>
      <c r="AA16" s="456">
        <v>3</v>
      </c>
      <c r="AB16" s="457">
        <v>3</v>
      </c>
      <c r="AD16" s="480"/>
      <c r="AE16" s="481"/>
      <c r="AF16" s="474"/>
      <c r="AG16" s="474"/>
      <c r="AH16" s="480"/>
      <c r="AI16" s="481"/>
      <c r="AJ16" s="361"/>
      <c r="AL16" s="482"/>
      <c r="AM16" s="483"/>
      <c r="AN16" s="474"/>
      <c r="AO16" s="477"/>
      <c r="AP16" s="480"/>
      <c r="AQ16" s="481"/>
      <c r="AR16" s="478"/>
      <c r="AS16" s="478"/>
      <c r="AT16" s="480"/>
      <c r="AU16" s="481"/>
      <c r="AV16" s="479"/>
      <c r="AW16" s="477"/>
      <c r="AX16" s="480"/>
      <c r="AY16" s="481"/>
      <c r="AZ16" s="478"/>
      <c r="BA16" s="478"/>
      <c r="BB16" s="480"/>
      <c r="BC16" s="481"/>
      <c r="BD16" s="479"/>
      <c r="BE16" s="474"/>
      <c r="BF16" s="474"/>
      <c r="BG16" s="474"/>
    </row>
    <row r="17" spans="1:59" ht="19.5" customHeight="1">
      <c r="A17" s="284"/>
      <c r="B17" s="398"/>
      <c r="C17" s="468"/>
      <c r="D17" s="409"/>
      <c r="E17" s="410"/>
      <c r="F17" s="402"/>
      <c r="G17" s="403"/>
      <c r="H17" s="404"/>
      <c r="I17" s="408"/>
      <c r="J17" s="409"/>
      <c r="K17" s="410"/>
      <c r="L17" s="402"/>
      <c r="M17" s="403"/>
      <c r="N17" s="404"/>
      <c r="O17" s="433"/>
      <c r="P17" s="434"/>
      <c r="Q17" s="435"/>
      <c r="R17" s="405"/>
      <c r="S17" s="406"/>
      <c r="T17" s="436"/>
      <c r="U17" s="455"/>
      <c r="V17" s="456"/>
      <c r="W17" s="456"/>
      <c r="X17" s="456"/>
      <c r="Y17" s="456"/>
      <c r="Z17" s="456"/>
      <c r="AA17" s="456"/>
      <c r="AB17" s="457"/>
      <c r="AD17" s="480"/>
      <c r="AE17" s="481"/>
      <c r="AF17" s="474"/>
      <c r="AG17" s="474"/>
      <c r="AH17" s="480"/>
      <c r="AI17" s="481"/>
      <c r="AJ17" s="361"/>
      <c r="AL17" s="482"/>
      <c r="AM17" s="483"/>
      <c r="AN17" s="474"/>
      <c r="AO17" s="477"/>
      <c r="AP17" s="480"/>
      <c r="AQ17" s="481"/>
      <c r="AR17" s="478"/>
      <c r="AS17" s="478"/>
      <c r="AT17" s="480"/>
      <c r="AU17" s="481"/>
      <c r="AV17" s="479"/>
      <c r="AW17" s="477"/>
      <c r="AX17" s="480"/>
      <c r="AY17" s="481"/>
      <c r="AZ17" s="478"/>
      <c r="BA17" s="478"/>
      <c r="BB17" s="480"/>
      <c r="BC17" s="481"/>
      <c r="BD17" s="479"/>
      <c r="BE17" s="474"/>
      <c r="BF17" s="474"/>
      <c r="BG17" s="474"/>
    </row>
    <row r="18" spans="1:59" ht="19.5" customHeight="1">
      <c r="A18" s="285"/>
      <c r="B18" s="414"/>
      <c r="C18" s="470"/>
      <c r="D18" s="446"/>
      <c r="E18" s="447"/>
      <c r="F18" s="465"/>
      <c r="G18" s="463"/>
      <c r="H18" s="464"/>
      <c r="I18" s="445"/>
      <c r="J18" s="446"/>
      <c r="K18" s="447"/>
      <c r="L18" s="465"/>
      <c r="M18" s="463"/>
      <c r="N18" s="464"/>
      <c r="O18" s="441"/>
      <c r="P18" s="442"/>
      <c r="Q18" s="443"/>
      <c r="R18" s="444"/>
      <c r="S18" s="439"/>
      <c r="T18" s="448"/>
      <c r="U18" s="455"/>
      <c r="V18" s="456"/>
      <c r="W18" s="456"/>
      <c r="X18" s="456"/>
      <c r="Y18" s="456"/>
      <c r="Z18" s="456"/>
      <c r="AA18" s="456"/>
      <c r="AB18" s="457"/>
      <c r="AD18" s="480"/>
      <c r="AE18" s="481"/>
      <c r="AF18" s="474"/>
      <c r="AG18" s="474"/>
      <c r="AH18" s="480"/>
      <c r="AI18" s="481"/>
      <c r="AJ18" s="361"/>
      <c r="AL18" s="482"/>
      <c r="AM18" s="483"/>
      <c r="AN18" s="474"/>
      <c r="AO18" s="477"/>
      <c r="AP18" s="480"/>
      <c r="AQ18" s="481"/>
      <c r="AR18" s="478"/>
      <c r="AS18" s="478"/>
      <c r="AT18" s="480"/>
      <c r="AU18" s="481"/>
      <c r="AV18" s="479"/>
      <c r="AW18" s="477"/>
      <c r="AX18" s="480"/>
      <c r="AY18" s="481"/>
      <c r="AZ18" s="478"/>
      <c r="BA18" s="478"/>
      <c r="BB18" s="480"/>
      <c r="BC18" s="481"/>
      <c r="BD18" s="479"/>
      <c r="BE18" s="474"/>
      <c r="BF18" s="474"/>
      <c r="BG18" s="474"/>
    </row>
    <row r="19" spans="1:59" ht="19.5" customHeight="1" thickBot="1">
      <c r="A19" s="283">
        <v>6</v>
      </c>
      <c r="B19" s="418" t="s">
        <v>38</v>
      </c>
      <c r="C19" s="484" t="s">
        <v>164</v>
      </c>
      <c r="D19" s="485"/>
      <c r="E19" s="486"/>
      <c r="F19" s="484" t="s">
        <v>165</v>
      </c>
      <c r="G19" s="485"/>
      <c r="H19" s="486"/>
      <c r="I19" s="454" t="s">
        <v>166</v>
      </c>
      <c r="J19" s="452"/>
      <c r="K19" s="453"/>
      <c r="L19" s="454" t="s">
        <v>167</v>
      </c>
      <c r="M19" s="452"/>
      <c r="N19" s="453"/>
      <c r="O19" s="454" t="s">
        <v>168</v>
      </c>
      <c r="P19" s="452"/>
      <c r="Q19" s="453"/>
      <c r="R19" s="422"/>
      <c r="S19" s="423"/>
      <c r="T19" s="487"/>
      <c r="U19" s="455">
        <v>15</v>
      </c>
      <c r="V19" s="456">
        <v>5</v>
      </c>
      <c r="W19" s="456">
        <v>0</v>
      </c>
      <c r="X19" s="456">
        <v>0</v>
      </c>
      <c r="Y19" s="456">
        <v>23</v>
      </c>
      <c r="Z19" s="456">
        <v>8</v>
      </c>
      <c r="AA19" s="456">
        <v>15</v>
      </c>
      <c r="AB19" s="457">
        <v>1</v>
      </c>
      <c r="AD19" s="488"/>
      <c r="AE19" s="489"/>
      <c r="AF19" s="474"/>
      <c r="AG19" s="474"/>
      <c r="AH19" s="488"/>
      <c r="AI19" s="489"/>
      <c r="AJ19" s="361"/>
      <c r="AL19" s="490"/>
      <c r="AM19" s="491"/>
      <c r="AN19" s="474"/>
      <c r="AO19" s="477"/>
      <c r="AP19" s="488"/>
      <c r="AQ19" s="489"/>
      <c r="AR19" s="478"/>
      <c r="AS19" s="478"/>
      <c r="AT19" s="488"/>
      <c r="AU19" s="489"/>
      <c r="AV19" s="479"/>
      <c r="AW19" s="477"/>
      <c r="AX19" s="488"/>
      <c r="AY19" s="489"/>
      <c r="AZ19" s="478"/>
      <c r="BA19" s="478"/>
      <c r="BB19" s="488"/>
      <c r="BC19" s="489"/>
      <c r="BD19" s="479"/>
      <c r="BE19" s="474"/>
      <c r="BF19" s="474"/>
      <c r="BG19" s="474"/>
    </row>
    <row r="20" spans="1:28" ht="19.5" customHeight="1" thickTop="1">
      <c r="A20" s="284"/>
      <c r="B20" s="398"/>
      <c r="C20" s="492"/>
      <c r="D20" s="493"/>
      <c r="E20" s="494"/>
      <c r="F20" s="492"/>
      <c r="G20" s="493"/>
      <c r="H20" s="494"/>
      <c r="I20" s="402"/>
      <c r="J20" s="403"/>
      <c r="K20" s="404"/>
      <c r="L20" s="402"/>
      <c r="M20" s="403"/>
      <c r="N20" s="404"/>
      <c r="O20" s="402"/>
      <c r="P20" s="403"/>
      <c r="Q20" s="404"/>
      <c r="R20" s="433"/>
      <c r="S20" s="434"/>
      <c r="T20" s="495"/>
      <c r="U20" s="455"/>
      <c r="V20" s="456"/>
      <c r="W20" s="456"/>
      <c r="X20" s="456"/>
      <c r="Y20" s="456"/>
      <c r="Z20" s="456"/>
      <c r="AA20" s="456"/>
      <c r="AB20" s="457"/>
    </row>
    <row r="21" spans="1:28" ht="19.5" customHeight="1">
      <c r="A21" s="285"/>
      <c r="B21" s="414"/>
      <c r="C21" s="496"/>
      <c r="D21" s="497"/>
      <c r="E21" s="498"/>
      <c r="F21" s="496"/>
      <c r="G21" s="497"/>
      <c r="H21" s="498"/>
      <c r="I21" s="465"/>
      <c r="J21" s="463"/>
      <c r="K21" s="464"/>
      <c r="L21" s="465"/>
      <c r="M21" s="463"/>
      <c r="N21" s="464"/>
      <c r="O21" s="465"/>
      <c r="P21" s="463"/>
      <c r="Q21" s="464"/>
      <c r="R21" s="441"/>
      <c r="S21" s="442"/>
      <c r="T21" s="499"/>
      <c r="U21" s="455"/>
      <c r="V21" s="456"/>
      <c r="W21" s="456"/>
      <c r="X21" s="456"/>
      <c r="Y21" s="456"/>
      <c r="Z21" s="456"/>
      <c r="AA21" s="456"/>
      <c r="AB21" s="457"/>
    </row>
    <row r="22" spans="1:27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Y22">
        <f>SUM(Y4:Y21)</f>
        <v>81</v>
      </c>
      <c r="Z22">
        <f>SUM(Z4:Z21)</f>
        <v>81</v>
      </c>
      <c r="AA22">
        <f>SUM(AA4:AA21)</f>
        <v>0</v>
      </c>
    </row>
    <row r="23" spans="1:20" ht="19.5" customHeight="1" thickBot="1">
      <c r="A23" s="2"/>
      <c r="B23" s="325" t="s">
        <v>23</v>
      </c>
      <c r="C23" s="325"/>
      <c r="D23" s="325"/>
      <c r="E23" s="325"/>
      <c r="F23" s="325"/>
      <c r="G23" s="325"/>
      <c r="H23" s="325"/>
      <c r="I23" s="325"/>
      <c r="J23" s="325"/>
      <c r="K23" s="325"/>
      <c r="L23" s="1"/>
      <c r="M23" s="1"/>
      <c r="N23" s="1"/>
      <c r="O23" s="1"/>
      <c r="P23" s="1"/>
      <c r="Q23" s="1"/>
      <c r="R23" s="1"/>
      <c r="S23" s="1"/>
      <c r="T23" s="1"/>
    </row>
    <row r="24" spans="1:28" ht="19.5" customHeight="1" thickBot="1">
      <c r="A24" s="338" t="s">
        <v>5</v>
      </c>
      <c r="B24" s="339"/>
      <c r="C24" s="372" t="s">
        <v>169</v>
      </c>
      <c r="D24" s="373"/>
      <c r="E24" s="374"/>
      <c r="F24" s="500" t="s">
        <v>39</v>
      </c>
      <c r="G24" s="501"/>
      <c r="H24" s="502"/>
      <c r="I24" s="500" t="s">
        <v>49</v>
      </c>
      <c r="J24" s="501"/>
      <c r="K24" s="502"/>
      <c r="L24" s="500" t="s">
        <v>52</v>
      </c>
      <c r="M24" s="501"/>
      <c r="N24" s="502"/>
      <c r="O24" s="500" t="s">
        <v>47</v>
      </c>
      <c r="P24" s="501"/>
      <c r="Q24" s="503"/>
      <c r="R24" s="504"/>
      <c r="S24" s="505"/>
      <c r="T24" s="506"/>
      <c r="U24" s="507" t="s">
        <v>18</v>
      </c>
      <c r="V24" s="508" t="s">
        <v>15</v>
      </c>
      <c r="W24" s="509" t="s">
        <v>16</v>
      </c>
      <c r="X24" s="508" t="s">
        <v>17</v>
      </c>
      <c r="Y24" s="509" t="s">
        <v>12</v>
      </c>
      <c r="Z24" s="508" t="s">
        <v>13</v>
      </c>
      <c r="AA24" s="508" t="s">
        <v>14</v>
      </c>
      <c r="AB24" s="510" t="s">
        <v>19</v>
      </c>
    </row>
    <row r="25" spans="1:28" ht="19.5" customHeight="1" thickTop="1">
      <c r="A25" s="511">
        <v>1</v>
      </c>
      <c r="B25" s="512" t="s">
        <v>170</v>
      </c>
      <c r="C25" s="383"/>
      <c r="D25" s="384"/>
      <c r="E25" s="385"/>
      <c r="F25" s="425" t="s">
        <v>171</v>
      </c>
      <c r="G25" s="420"/>
      <c r="H25" s="421"/>
      <c r="I25" s="454" t="s">
        <v>172</v>
      </c>
      <c r="J25" s="452"/>
      <c r="K25" s="453"/>
      <c r="L25" s="425" t="s">
        <v>173</v>
      </c>
      <c r="M25" s="420"/>
      <c r="N25" s="421"/>
      <c r="O25" s="454" t="s">
        <v>174</v>
      </c>
      <c r="P25" s="452"/>
      <c r="Q25" s="513"/>
      <c r="R25" s="514"/>
      <c r="S25" s="515"/>
      <c r="T25" s="516"/>
      <c r="U25" s="517">
        <v>6</v>
      </c>
      <c r="V25" s="518">
        <v>2</v>
      </c>
      <c r="W25" s="518">
        <v>0</v>
      </c>
      <c r="X25" s="518">
        <v>2</v>
      </c>
      <c r="Y25" s="518">
        <v>32</v>
      </c>
      <c r="Z25" s="518">
        <v>20</v>
      </c>
      <c r="AA25" s="518">
        <v>12</v>
      </c>
      <c r="AB25" s="519">
        <v>3</v>
      </c>
    </row>
    <row r="26" spans="1:28" ht="19.5" customHeight="1">
      <c r="A26" s="284"/>
      <c r="B26" s="520"/>
      <c r="C26" s="399"/>
      <c r="D26" s="400"/>
      <c r="E26" s="401"/>
      <c r="F26" s="405"/>
      <c r="G26" s="406"/>
      <c r="H26" s="407"/>
      <c r="I26" s="402"/>
      <c r="J26" s="403"/>
      <c r="K26" s="404"/>
      <c r="L26" s="405"/>
      <c r="M26" s="406"/>
      <c r="N26" s="407"/>
      <c r="O26" s="402"/>
      <c r="P26" s="403"/>
      <c r="Q26" s="521"/>
      <c r="R26" s="522"/>
      <c r="S26" s="278"/>
      <c r="T26" s="279"/>
      <c r="U26" s="523"/>
      <c r="V26" s="469"/>
      <c r="W26" s="469"/>
      <c r="X26" s="469"/>
      <c r="Y26" s="469"/>
      <c r="Z26" s="469"/>
      <c r="AA26" s="469"/>
      <c r="AB26" s="524"/>
    </row>
    <row r="27" spans="1:28" ht="19.5" customHeight="1">
      <c r="A27" s="285"/>
      <c r="B27" s="525"/>
      <c r="C27" s="526"/>
      <c r="D27" s="527"/>
      <c r="E27" s="528"/>
      <c r="F27" s="444"/>
      <c r="G27" s="439"/>
      <c r="H27" s="440"/>
      <c r="I27" s="465"/>
      <c r="J27" s="463"/>
      <c r="K27" s="464"/>
      <c r="L27" s="444"/>
      <c r="M27" s="439"/>
      <c r="N27" s="440"/>
      <c r="O27" s="465"/>
      <c r="P27" s="463"/>
      <c r="Q27" s="529"/>
      <c r="R27" s="530"/>
      <c r="S27" s="531"/>
      <c r="T27" s="532"/>
      <c r="U27" s="533"/>
      <c r="V27" s="471"/>
      <c r="W27" s="471"/>
      <c r="X27" s="471"/>
      <c r="Y27" s="471"/>
      <c r="Z27" s="471"/>
      <c r="AA27" s="471"/>
      <c r="AB27" s="534"/>
    </row>
    <row r="28" spans="1:28" ht="19.5" customHeight="1">
      <c r="A28" s="283">
        <v>2</v>
      </c>
      <c r="B28" s="535" t="s">
        <v>39</v>
      </c>
      <c r="C28" s="454" t="s">
        <v>175</v>
      </c>
      <c r="D28" s="452"/>
      <c r="E28" s="453"/>
      <c r="F28" s="422"/>
      <c r="G28" s="423"/>
      <c r="H28" s="424"/>
      <c r="I28" s="454" t="s">
        <v>176</v>
      </c>
      <c r="J28" s="452"/>
      <c r="K28" s="453"/>
      <c r="L28" s="454" t="s">
        <v>177</v>
      </c>
      <c r="M28" s="452"/>
      <c r="N28" s="453"/>
      <c r="O28" s="454" t="s">
        <v>178</v>
      </c>
      <c r="P28" s="452"/>
      <c r="Q28" s="513"/>
      <c r="R28" s="514"/>
      <c r="S28" s="515"/>
      <c r="T28" s="516"/>
      <c r="U28" s="536">
        <v>12</v>
      </c>
      <c r="V28" s="537">
        <v>4</v>
      </c>
      <c r="W28" s="537">
        <v>0</v>
      </c>
      <c r="X28" s="537">
        <v>0</v>
      </c>
      <c r="Y28" s="537">
        <v>39</v>
      </c>
      <c r="Z28" s="537">
        <v>3</v>
      </c>
      <c r="AA28" s="537">
        <v>36</v>
      </c>
      <c r="AB28" s="538">
        <v>1</v>
      </c>
    </row>
    <row r="29" spans="1:28" ht="19.5" customHeight="1">
      <c r="A29" s="284"/>
      <c r="B29" s="520"/>
      <c r="C29" s="402"/>
      <c r="D29" s="403"/>
      <c r="E29" s="404"/>
      <c r="F29" s="433"/>
      <c r="G29" s="434"/>
      <c r="H29" s="435"/>
      <c r="I29" s="402"/>
      <c r="J29" s="403"/>
      <c r="K29" s="404"/>
      <c r="L29" s="402"/>
      <c r="M29" s="403"/>
      <c r="N29" s="404"/>
      <c r="O29" s="402"/>
      <c r="P29" s="403"/>
      <c r="Q29" s="521"/>
      <c r="R29" s="522"/>
      <c r="S29" s="278"/>
      <c r="T29" s="279"/>
      <c r="U29" s="539"/>
      <c r="V29" s="540"/>
      <c r="W29" s="540"/>
      <c r="X29" s="540"/>
      <c r="Y29" s="540"/>
      <c r="Z29" s="540"/>
      <c r="AA29" s="540"/>
      <c r="AB29" s="541"/>
    </row>
    <row r="30" spans="1:28" ht="19.5" customHeight="1">
      <c r="A30" s="285"/>
      <c r="B30" s="525"/>
      <c r="C30" s="465"/>
      <c r="D30" s="463"/>
      <c r="E30" s="464"/>
      <c r="F30" s="441"/>
      <c r="G30" s="442"/>
      <c r="H30" s="443"/>
      <c r="I30" s="465"/>
      <c r="J30" s="463"/>
      <c r="K30" s="464"/>
      <c r="L30" s="465"/>
      <c r="M30" s="463"/>
      <c r="N30" s="464"/>
      <c r="O30" s="465"/>
      <c r="P30" s="463"/>
      <c r="Q30" s="529"/>
      <c r="R30" s="530"/>
      <c r="S30" s="531"/>
      <c r="T30" s="532"/>
      <c r="U30" s="542"/>
      <c r="V30" s="543"/>
      <c r="W30" s="543"/>
      <c r="X30" s="543"/>
      <c r="Y30" s="543"/>
      <c r="Z30" s="543"/>
      <c r="AA30" s="543"/>
      <c r="AB30" s="544"/>
    </row>
    <row r="31" spans="1:28" ht="19.5" customHeight="1">
      <c r="A31" s="283">
        <v>3</v>
      </c>
      <c r="B31" s="535" t="s">
        <v>49</v>
      </c>
      <c r="C31" s="425" t="s">
        <v>179</v>
      </c>
      <c r="D31" s="420"/>
      <c r="E31" s="421"/>
      <c r="F31" s="425" t="s">
        <v>180</v>
      </c>
      <c r="G31" s="420"/>
      <c r="H31" s="421"/>
      <c r="I31" s="422"/>
      <c r="J31" s="423"/>
      <c r="K31" s="424"/>
      <c r="L31" s="425" t="s">
        <v>181</v>
      </c>
      <c r="M31" s="420"/>
      <c r="N31" s="421"/>
      <c r="O31" s="454" t="s">
        <v>164</v>
      </c>
      <c r="P31" s="452"/>
      <c r="Q31" s="453"/>
      <c r="R31" s="514"/>
      <c r="S31" s="515"/>
      <c r="T31" s="516"/>
      <c r="U31" s="545">
        <v>0</v>
      </c>
      <c r="V31" s="467">
        <v>1</v>
      </c>
      <c r="W31" s="467">
        <v>0</v>
      </c>
      <c r="X31" s="467">
        <v>3</v>
      </c>
      <c r="Y31" s="467">
        <v>2</v>
      </c>
      <c r="Z31" s="467">
        <v>62</v>
      </c>
      <c r="AA31" s="467">
        <v>-61</v>
      </c>
      <c r="AB31" s="546">
        <v>4</v>
      </c>
    </row>
    <row r="32" spans="1:28" ht="19.5" customHeight="1">
      <c r="A32" s="284"/>
      <c r="B32" s="520"/>
      <c r="C32" s="405"/>
      <c r="D32" s="406"/>
      <c r="E32" s="407"/>
      <c r="F32" s="405"/>
      <c r="G32" s="406"/>
      <c r="H32" s="407"/>
      <c r="I32" s="433"/>
      <c r="J32" s="434"/>
      <c r="K32" s="435"/>
      <c r="L32" s="405"/>
      <c r="M32" s="406"/>
      <c r="N32" s="407"/>
      <c r="O32" s="402"/>
      <c r="P32" s="403"/>
      <c r="Q32" s="404"/>
      <c r="R32" s="522"/>
      <c r="S32" s="278"/>
      <c r="T32" s="279"/>
      <c r="U32" s="523"/>
      <c r="V32" s="469"/>
      <c r="W32" s="469"/>
      <c r="X32" s="469"/>
      <c r="Y32" s="469"/>
      <c r="Z32" s="469"/>
      <c r="AA32" s="469"/>
      <c r="AB32" s="524"/>
    </row>
    <row r="33" spans="1:28" ht="19.5" customHeight="1">
      <c r="A33" s="285"/>
      <c r="B33" s="525"/>
      <c r="C33" s="444"/>
      <c r="D33" s="439"/>
      <c r="E33" s="440"/>
      <c r="F33" s="444"/>
      <c r="G33" s="439"/>
      <c r="H33" s="440"/>
      <c r="I33" s="441"/>
      <c r="J33" s="442"/>
      <c r="K33" s="443"/>
      <c r="L33" s="444"/>
      <c r="M33" s="439"/>
      <c r="N33" s="440"/>
      <c r="O33" s="465"/>
      <c r="P33" s="463"/>
      <c r="Q33" s="464"/>
      <c r="R33" s="530"/>
      <c r="S33" s="531"/>
      <c r="T33" s="532"/>
      <c r="U33" s="533"/>
      <c r="V33" s="471"/>
      <c r="W33" s="471"/>
      <c r="X33" s="471"/>
      <c r="Y33" s="471"/>
      <c r="Z33" s="471"/>
      <c r="AA33" s="471"/>
      <c r="AB33" s="534"/>
    </row>
    <row r="34" spans="1:28" ht="19.5" customHeight="1">
      <c r="A34" s="283">
        <v>4</v>
      </c>
      <c r="B34" s="535" t="s">
        <v>52</v>
      </c>
      <c r="C34" s="454" t="s">
        <v>182</v>
      </c>
      <c r="D34" s="452"/>
      <c r="E34" s="453"/>
      <c r="F34" s="425" t="s">
        <v>183</v>
      </c>
      <c r="G34" s="420"/>
      <c r="H34" s="421"/>
      <c r="I34" s="454" t="s">
        <v>184</v>
      </c>
      <c r="J34" s="452"/>
      <c r="K34" s="453"/>
      <c r="L34" s="422"/>
      <c r="M34" s="423"/>
      <c r="N34" s="424"/>
      <c r="O34" s="454" t="s">
        <v>185</v>
      </c>
      <c r="P34" s="452"/>
      <c r="Q34" s="513"/>
      <c r="R34" s="514"/>
      <c r="S34" s="515"/>
      <c r="T34" s="516"/>
      <c r="U34" s="536">
        <v>9</v>
      </c>
      <c r="V34" s="537">
        <v>3</v>
      </c>
      <c r="W34" s="537">
        <v>0</v>
      </c>
      <c r="X34" s="537">
        <v>1</v>
      </c>
      <c r="Y34" s="537">
        <v>45</v>
      </c>
      <c r="Z34" s="537">
        <v>5</v>
      </c>
      <c r="AA34" s="537">
        <v>40</v>
      </c>
      <c r="AB34" s="538">
        <v>2</v>
      </c>
    </row>
    <row r="35" spans="1:28" ht="19.5" customHeight="1">
      <c r="A35" s="284"/>
      <c r="B35" s="520"/>
      <c r="C35" s="402"/>
      <c r="D35" s="403"/>
      <c r="E35" s="404"/>
      <c r="F35" s="405"/>
      <c r="G35" s="406"/>
      <c r="H35" s="407"/>
      <c r="I35" s="402"/>
      <c r="J35" s="403"/>
      <c r="K35" s="404"/>
      <c r="L35" s="433"/>
      <c r="M35" s="434"/>
      <c r="N35" s="435"/>
      <c r="O35" s="402"/>
      <c r="P35" s="403"/>
      <c r="Q35" s="521"/>
      <c r="R35" s="522"/>
      <c r="S35" s="278"/>
      <c r="T35" s="279"/>
      <c r="U35" s="539"/>
      <c r="V35" s="540"/>
      <c r="W35" s="540"/>
      <c r="X35" s="540"/>
      <c r="Y35" s="540"/>
      <c r="Z35" s="540"/>
      <c r="AA35" s="540"/>
      <c r="AB35" s="541"/>
    </row>
    <row r="36" spans="1:28" ht="19.5" customHeight="1">
      <c r="A36" s="285"/>
      <c r="B36" s="525"/>
      <c r="C36" s="465"/>
      <c r="D36" s="463"/>
      <c r="E36" s="464"/>
      <c r="F36" s="444"/>
      <c r="G36" s="439"/>
      <c r="H36" s="440"/>
      <c r="I36" s="465"/>
      <c r="J36" s="463"/>
      <c r="K36" s="464"/>
      <c r="L36" s="441"/>
      <c r="M36" s="442"/>
      <c r="N36" s="443"/>
      <c r="O36" s="465"/>
      <c r="P36" s="463"/>
      <c r="Q36" s="529"/>
      <c r="R36" s="530"/>
      <c r="S36" s="531"/>
      <c r="T36" s="532"/>
      <c r="U36" s="542"/>
      <c r="V36" s="543"/>
      <c r="W36" s="543"/>
      <c r="X36" s="543"/>
      <c r="Y36" s="543"/>
      <c r="Z36" s="543"/>
      <c r="AA36" s="543"/>
      <c r="AB36" s="544"/>
    </row>
    <row r="37" spans="1:28" ht="19.5" customHeight="1">
      <c r="A37" s="283">
        <v>5</v>
      </c>
      <c r="B37" s="535" t="s">
        <v>47</v>
      </c>
      <c r="C37" s="425" t="s">
        <v>186</v>
      </c>
      <c r="D37" s="420"/>
      <c r="E37" s="421"/>
      <c r="F37" s="425" t="s">
        <v>187</v>
      </c>
      <c r="G37" s="420"/>
      <c r="H37" s="421"/>
      <c r="I37" s="425" t="s">
        <v>164</v>
      </c>
      <c r="J37" s="420"/>
      <c r="K37" s="421"/>
      <c r="L37" s="425" t="s">
        <v>188</v>
      </c>
      <c r="M37" s="420"/>
      <c r="N37" s="421"/>
      <c r="O37" s="422"/>
      <c r="P37" s="547"/>
      <c r="Q37" s="548"/>
      <c r="R37" s="514"/>
      <c r="S37" s="515"/>
      <c r="T37" s="516"/>
      <c r="U37" s="545">
        <v>0</v>
      </c>
      <c r="V37" s="467">
        <v>0</v>
      </c>
      <c r="W37" s="467">
        <v>0</v>
      </c>
      <c r="X37" s="467">
        <v>4</v>
      </c>
      <c r="Y37" s="467">
        <v>1</v>
      </c>
      <c r="Z37" s="467">
        <v>29</v>
      </c>
      <c r="AA37" s="467">
        <v>-27</v>
      </c>
      <c r="AB37" s="546">
        <v>5</v>
      </c>
    </row>
    <row r="38" spans="1:28" ht="19.5" customHeight="1">
      <c r="A38" s="284"/>
      <c r="B38" s="520"/>
      <c r="C38" s="405"/>
      <c r="D38" s="406"/>
      <c r="E38" s="407"/>
      <c r="F38" s="405"/>
      <c r="G38" s="406"/>
      <c r="H38" s="407"/>
      <c r="I38" s="405"/>
      <c r="J38" s="406"/>
      <c r="K38" s="407"/>
      <c r="L38" s="405"/>
      <c r="M38" s="406"/>
      <c r="N38" s="407"/>
      <c r="O38" s="433"/>
      <c r="P38" s="434"/>
      <c r="Q38" s="495"/>
      <c r="R38" s="522"/>
      <c r="S38" s="278"/>
      <c r="T38" s="279"/>
      <c r="U38" s="523"/>
      <c r="V38" s="469"/>
      <c r="W38" s="469"/>
      <c r="X38" s="469"/>
      <c r="Y38" s="469"/>
      <c r="Z38" s="469"/>
      <c r="AA38" s="469"/>
      <c r="AB38" s="524"/>
    </row>
    <row r="39" spans="1:28" ht="19.5" customHeight="1" thickBot="1">
      <c r="A39" s="342"/>
      <c r="B39" s="549"/>
      <c r="C39" s="550"/>
      <c r="D39" s="551"/>
      <c r="E39" s="552"/>
      <c r="F39" s="550"/>
      <c r="G39" s="551"/>
      <c r="H39" s="552"/>
      <c r="I39" s="444"/>
      <c r="J39" s="439"/>
      <c r="K39" s="440"/>
      <c r="L39" s="550"/>
      <c r="M39" s="551"/>
      <c r="N39" s="552"/>
      <c r="O39" s="553"/>
      <c r="P39" s="554"/>
      <c r="Q39" s="555"/>
      <c r="R39" s="556"/>
      <c r="S39" s="321"/>
      <c r="T39" s="322"/>
      <c r="U39" s="557"/>
      <c r="V39" s="558"/>
      <c r="W39" s="558"/>
      <c r="X39" s="558"/>
      <c r="Y39" s="558"/>
      <c r="Z39" s="558"/>
      <c r="AA39" s="558"/>
      <c r="AB39" s="559"/>
    </row>
    <row r="40" spans="25:27" ht="19.5" customHeight="1">
      <c r="Y40">
        <f>SUM(Y25:Y39)</f>
        <v>119</v>
      </c>
      <c r="Z40">
        <f>SUM(Z25:Z39)</f>
        <v>119</v>
      </c>
      <c r="AA40">
        <f>SUM(AA25:AA39)</f>
        <v>0</v>
      </c>
    </row>
    <row r="41" spans="1:28" ht="19.5" customHeight="1" thickBot="1">
      <c r="A41" s="560"/>
      <c r="B41" s="561"/>
      <c r="C41" s="88"/>
      <c r="D41" s="88"/>
      <c r="E41" s="88"/>
      <c r="F41" s="88"/>
      <c r="G41" s="88"/>
      <c r="H41" s="88"/>
      <c r="I41" s="88"/>
      <c r="J41" s="88"/>
      <c r="K41" s="88"/>
      <c r="L41" s="562"/>
      <c r="M41" s="562"/>
      <c r="N41" s="562"/>
      <c r="O41" s="562"/>
      <c r="P41" s="562"/>
      <c r="Q41" s="562"/>
      <c r="R41" s="562"/>
      <c r="S41" s="562"/>
      <c r="T41" s="562"/>
      <c r="U41" s="60"/>
      <c r="V41" s="60"/>
      <c r="W41" s="60"/>
      <c r="X41" s="60"/>
      <c r="Y41" s="60"/>
      <c r="Z41" s="60"/>
      <c r="AA41" s="60"/>
      <c r="AB41" s="60"/>
    </row>
    <row r="42" spans="1:20" ht="19.5" customHeight="1" thickBot="1">
      <c r="A42" s="2"/>
      <c r="B42" s="325" t="s">
        <v>189</v>
      </c>
      <c r="C42" s="325"/>
      <c r="D42" s="325"/>
      <c r="E42" s="325"/>
      <c r="F42" s="325"/>
      <c r="G42" s="325"/>
      <c r="H42" s="325"/>
      <c r="I42" s="325"/>
      <c r="J42" s="325"/>
      <c r="K42" s="325"/>
      <c r="L42" s="1"/>
      <c r="M42" s="1"/>
      <c r="N42" s="1"/>
      <c r="O42" s="1"/>
      <c r="P42" s="1"/>
      <c r="Q42" s="1"/>
      <c r="R42" s="1"/>
      <c r="S42" s="1"/>
      <c r="T42" s="1"/>
    </row>
    <row r="43" spans="1:28" ht="19.5" customHeight="1" thickBot="1">
      <c r="A43" s="338" t="s">
        <v>5</v>
      </c>
      <c r="B43" s="339"/>
      <c r="C43" s="372" t="s">
        <v>51</v>
      </c>
      <c r="D43" s="373"/>
      <c r="E43" s="374"/>
      <c r="F43" s="375" t="s">
        <v>42</v>
      </c>
      <c r="G43" s="373"/>
      <c r="H43" s="374"/>
      <c r="I43" s="375" t="s">
        <v>190</v>
      </c>
      <c r="J43" s="373"/>
      <c r="K43" s="374"/>
      <c r="L43" s="375" t="s">
        <v>191</v>
      </c>
      <c r="M43" s="373"/>
      <c r="N43" s="374"/>
      <c r="O43" s="375" t="s">
        <v>192</v>
      </c>
      <c r="P43" s="373"/>
      <c r="Q43" s="563"/>
      <c r="R43" s="504"/>
      <c r="S43" s="505"/>
      <c r="T43" s="506"/>
      <c r="U43" s="507" t="s">
        <v>18</v>
      </c>
      <c r="V43" s="508" t="s">
        <v>15</v>
      </c>
      <c r="W43" s="509" t="s">
        <v>16</v>
      </c>
      <c r="X43" s="508" t="s">
        <v>17</v>
      </c>
      <c r="Y43" s="509" t="s">
        <v>12</v>
      </c>
      <c r="Z43" s="508" t="s">
        <v>13</v>
      </c>
      <c r="AA43" s="508" t="s">
        <v>14</v>
      </c>
      <c r="AB43" s="510" t="s">
        <v>19</v>
      </c>
    </row>
    <row r="44" spans="1:28" ht="19.5" customHeight="1" thickTop="1">
      <c r="A44" s="511">
        <v>1</v>
      </c>
      <c r="B44" s="382" t="s">
        <v>51</v>
      </c>
      <c r="C44" s="383"/>
      <c r="D44" s="384"/>
      <c r="E44" s="385"/>
      <c r="F44" s="454" t="s">
        <v>193</v>
      </c>
      <c r="G44" s="452"/>
      <c r="H44" s="453"/>
      <c r="I44" s="454" t="s">
        <v>194</v>
      </c>
      <c r="J44" s="452"/>
      <c r="K44" s="453"/>
      <c r="L44" s="426" t="s">
        <v>195</v>
      </c>
      <c r="M44" s="427"/>
      <c r="N44" s="428"/>
      <c r="O44" s="454" t="s">
        <v>196</v>
      </c>
      <c r="P44" s="452"/>
      <c r="Q44" s="513"/>
      <c r="R44" s="514"/>
      <c r="S44" s="515"/>
      <c r="T44" s="516"/>
      <c r="U44" s="564">
        <v>10</v>
      </c>
      <c r="V44" s="565">
        <v>3</v>
      </c>
      <c r="W44" s="565">
        <v>1</v>
      </c>
      <c r="X44" s="565">
        <v>0</v>
      </c>
      <c r="Y44" s="565">
        <v>32</v>
      </c>
      <c r="Z44" s="565">
        <v>5</v>
      </c>
      <c r="AA44" s="565">
        <v>27</v>
      </c>
      <c r="AB44" s="566">
        <v>1</v>
      </c>
    </row>
    <row r="45" spans="1:28" ht="19.5" customHeight="1">
      <c r="A45" s="284"/>
      <c r="B45" s="567"/>
      <c r="C45" s="399"/>
      <c r="D45" s="400"/>
      <c r="E45" s="401"/>
      <c r="F45" s="402"/>
      <c r="G45" s="403"/>
      <c r="H45" s="404"/>
      <c r="I45" s="402"/>
      <c r="J45" s="403"/>
      <c r="K45" s="404"/>
      <c r="L45" s="408"/>
      <c r="M45" s="409"/>
      <c r="N45" s="410"/>
      <c r="O45" s="402"/>
      <c r="P45" s="403"/>
      <c r="Q45" s="521"/>
      <c r="R45" s="522"/>
      <c r="S45" s="278"/>
      <c r="T45" s="279"/>
      <c r="U45" s="539"/>
      <c r="V45" s="540"/>
      <c r="W45" s="540"/>
      <c r="X45" s="540"/>
      <c r="Y45" s="540"/>
      <c r="Z45" s="540"/>
      <c r="AA45" s="540"/>
      <c r="AB45" s="541"/>
    </row>
    <row r="46" spans="1:28" ht="19.5" customHeight="1">
      <c r="A46" s="285"/>
      <c r="B46" s="568"/>
      <c r="C46" s="526"/>
      <c r="D46" s="527"/>
      <c r="E46" s="528"/>
      <c r="F46" s="465"/>
      <c r="G46" s="463"/>
      <c r="H46" s="464"/>
      <c r="I46" s="465"/>
      <c r="J46" s="463"/>
      <c r="K46" s="464"/>
      <c r="L46" s="445"/>
      <c r="M46" s="446"/>
      <c r="N46" s="447"/>
      <c r="O46" s="465"/>
      <c r="P46" s="463"/>
      <c r="Q46" s="529"/>
      <c r="R46" s="530"/>
      <c r="S46" s="531"/>
      <c r="T46" s="532"/>
      <c r="U46" s="542"/>
      <c r="V46" s="543"/>
      <c r="W46" s="543"/>
      <c r="X46" s="543"/>
      <c r="Y46" s="543"/>
      <c r="Z46" s="543"/>
      <c r="AA46" s="543"/>
      <c r="AB46" s="544"/>
    </row>
    <row r="47" spans="1:28" ht="19.5" customHeight="1">
      <c r="A47" s="283">
        <v>2</v>
      </c>
      <c r="B47" s="418" t="s">
        <v>42</v>
      </c>
      <c r="C47" s="425" t="s">
        <v>197</v>
      </c>
      <c r="D47" s="420"/>
      <c r="E47" s="421"/>
      <c r="F47" s="422"/>
      <c r="G47" s="423"/>
      <c r="H47" s="424"/>
      <c r="I47" s="425" t="s">
        <v>198</v>
      </c>
      <c r="J47" s="420"/>
      <c r="K47" s="421"/>
      <c r="L47" s="425" t="s">
        <v>199</v>
      </c>
      <c r="M47" s="420"/>
      <c r="N47" s="421"/>
      <c r="O47" s="425" t="s">
        <v>200</v>
      </c>
      <c r="P47" s="420"/>
      <c r="Q47" s="429"/>
      <c r="R47" s="514"/>
      <c r="S47" s="515"/>
      <c r="T47" s="516"/>
      <c r="U47" s="545">
        <v>0</v>
      </c>
      <c r="V47" s="467">
        <v>0</v>
      </c>
      <c r="W47" s="467">
        <v>0</v>
      </c>
      <c r="X47" s="467">
        <v>4</v>
      </c>
      <c r="Y47" s="467">
        <v>1</v>
      </c>
      <c r="Z47" s="467">
        <v>42</v>
      </c>
      <c r="AA47" s="467">
        <v>-41</v>
      </c>
      <c r="AB47" s="546">
        <v>5</v>
      </c>
    </row>
    <row r="48" spans="1:28" ht="19.5" customHeight="1">
      <c r="A48" s="284"/>
      <c r="B48" s="567"/>
      <c r="C48" s="405"/>
      <c r="D48" s="406"/>
      <c r="E48" s="407"/>
      <c r="F48" s="433"/>
      <c r="G48" s="434"/>
      <c r="H48" s="435"/>
      <c r="I48" s="405"/>
      <c r="J48" s="406"/>
      <c r="K48" s="407"/>
      <c r="L48" s="405"/>
      <c r="M48" s="406"/>
      <c r="N48" s="407"/>
      <c r="O48" s="405"/>
      <c r="P48" s="406"/>
      <c r="Q48" s="436"/>
      <c r="R48" s="522"/>
      <c r="S48" s="278"/>
      <c r="T48" s="279"/>
      <c r="U48" s="523"/>
      <c r="V48" s="469"/>
      <c r="W48" s="469"/>
      <c r="X48" s="469"/>
      <c r="Y48" s="469"/>
      <c r="Z48" s="469"/>
      <c r="AA48" s="469"/>
      <c r="AB48" s="524"/>
    </row>
    <row r="49" spans="1:28" ht="19.5" customHeight="1">
      <c r="A49" s="285"/>
      <c r="B49" s="568"/>
      <c r="C49" s="444"/>
      <c r="D49" s="439"/>
      <c r="E49" s="440"/>
      <c r="F49" s="441"/>
      <c r="G49" s="442"/>
      <c r="H49" s="443"/>
      <c r="I49" s="444"/>
      <c r="J49" s="439"/>
      <c r="K49" s="440"/>
      <c r="L49" s="444"/>
      <c r="M49" s="439"/>
      <c r="N49" s="440"/>
      <c r="O49" s="444"/>
      <c r="P49" s="439"/>
      <c r="Q49" s="448"/>
      <c r="R49" s="530"/>
      <c r="S49" s="531"/>
      <c r="T49" s="532"/>
      <c r="U49" s="533"/>
      <c r="V49" s="471"/>
      <c r="W49" s="471"/>
      <c r="X49" s="471"/>
      <c r="Y49" s="471"/>
      <c r="Z49" s="471"/>
      <c r="AA49" s="471"/>
      <c r="AB49" s="534"/>
    </row>
    <row r="50" spans="1:28" ht="19.5" customHeight="1">
      <c r="A50" s="283">
        <v>3</v>
      </c>
      <c r="B50" s="418" t="s">
        <v>190</v>
      </c>
      <c r="C50" s="425" t="s">
        <v>201</v>
      </c>
      <c r="D50" s="420"/>
      <c r="E50" s="421"/>
      <c r="F50" s="454" t="s">
        <v>202</v>
      </c>
      <c r="G50" s="452"/>
      <c r="H50" s="453"/>
      <c r="I50" s="422"/>
      <c r="J50" s="423"/>
      <c r="K50" s="424"/>
      <c r="L50" s="425" t="s">
        <v>203</v>
      </c>
      <c r="M50" s="420"/>
      <c r="N50" s="421"/>
      <c r="O50" s="425" t="s">
        <v>204</v>
      </c>
      <c r="P50" s="420"/>
      <c r="Q50" s="429"/>
      <c r="R50" s="514"/>
      <c r="S50" s="515"/>
      <c r="T50" s="516"/>
      <c r="U50" s="545">
        <v>3</v>
      </c>
      <c r="V50" s="467">
        <v>1</v>
      </c>
      <c r="W50" s="467">
        <v>0</v>
      </c>
      <c r="X50" s="467">
        <v>3</v>
      </c>
      <c r="Y50" s="467">
        <v>3</v>
      </c>
      <c r="Z50" s="467">
        <v>21</v>
      </c>
      <c r="AA50" s="467">
        <v>-18</v>
      </c>
      <c r="AB50" s="546">
        <v>4</v>
      </c>
    </row>
    <row r="51" spans="1:28" ht="19.5" customHeight="1">
      <c r="A51" s="284"/>
      <c r="B51" s="567"/>
      <c r="C51" s="405"/>
      <c r="D51" s="406"/>
      <c r="E51" s="407"/>
      <c r="F51" s="402"/>
      <c r="G51" s="403"/>
      <c r="H51" s="404"/>
      <c r="I51" s="433"/>
      <c r="J51" s="434"/>
      <c r="K51" s="435"/>
      <c r="L51" s="405"/>
      <c r="M51" s="406"/>
      <c r="N51" s="407"/>
      <c r="O51" s="405"/>
      <c r="P51" s="406"/>
      <c r="Q51" s="436"/>
      <c r="R51" s="522"/>
      <c r="S51" s="278"/>
      <c r="T51" s="279"/>
      <c r="U51" s="523"/>
      <c r="V51" s="469"/>
      <c r="W51" s="469"/>
      <c r="X51" s="469"/>
      <c r="Y51" s="469"/>
      <c r="Z51" s="469"/>
      <c r="AA51" s="469"/>
      <c r="AB51" s="524"/>
    </row>
    <row r="52" spans="1:28" ht="19.5" customHeight="1">
      <c r="A52" s="285"/>
      <c r="B52" s="568"/>
      <c r="C52" s="444"/>
      <c r="D52" s="439"/>
      <c r="E52" s="440"/>
      <c r="F52" s="465"/>
      <c r="G52" s="463"/>
      <c r="H52" s="464"/>
      <c r="I52" s="441"/>
      <c r="J52" s="442"/>
      <c r="K52" s="443"/>
      <c r="L52" s="444"/>
      <c r="M52" s="439"/>
      <c r="N52" s="440"/>
      <c r="O52" s="444"/>
      <c r="P52" s="439"/>
      <c r="Q52" s="448"/>
      <c r="R52" s="530"/>
      <c r="S52" s="531"/>
      <c r="T52" s="532"/>
      <c r="U52" s="533"/>
      <c r="V52" s="471"/>
      <c r="W52" s="471"/>
      <c r="X52" s="471"/>
      <c r="Y52" s="471"/>
      <c r="Z52" s="471"/>
      <c r="AA52" s="471"/>
      <c r="AB52" s="534"/>
    </row>
    <row r="53" spans="1:28" ht="19.5" customHeight="1">
      <c r="A53" s="283">
        <v>4</v>
      </c>
      <c r="B53" s="418" t="s">
        <v>191</v>
      </c>
      <c r="C53" s="426" t="s">
        <v>195</v>
      </c>
      <c r="D53" s="427"/>
      <c r="E53" s="428"/>
      <c r="F53" s="484" t="s">
        <v>205</v>
      </c>
      <c r="G53" s="485"/>
      <c r="H53" s="486"/>
      <c r="I53" s="454" t="s">
        <v>206</v>
      </c>
      <c r="J53" s="452"/>
      <c r="K53" s="453"/>
      <c r="L53" s="422"/>
      <c r="M53" s="423"/>
      <c r="N53" s="424"/>
      <c r="O53" s="454" t="s">
        <v>207</v>
      </c>
      <c r="P53" s="452"/>
      <c r="Q53" s="513"/>
      <c r="R53" s="514"/>
      <c r="S53" s="515"/>
      <c r="T53" s="516"/>
      <c r="U53" s="536">
        <v>10</v>
      </c>
      <c r="V53" s="537">
        <v>3</v>
      </c>
      <c r="W53" s="537">
        <v>1</v>
      </c>
      <c r="X53" s="537">
        <v>0</v>
      </c>
      <c r="Y53" s="537">
        <v>28</v>
      </c>
      <c r="Z53" s="537">
        <v>4</v>
      </c>
      <c r="AA53" s="537">
        <v>24</v>
      </c>
      <c r="AB53" s="538">
        <v>2</v>
      </c>
    </row>
    <row r="54" spans="1:28" ht="19.5" customHeight="1">
      <c r="A54" s="284"/>
      <c r="B54" s="567"/>
      <c r="C54" s="408"/>
      <c r="D54" s="409"/>
      <c r="E54" s="410"/>
      <c r="F54" s="492"/>
      <c r="G54" s="493"/>
      <c r="H54" s="494"/>
      <c r="I54" s="402"/>
      <c r="J54" s="403"/>
      <c r="K54" s="404"/>
      <c r="L54" s="433"/>
      <c r="M54" s="434"/>
      <c r="N54" s="435"/>
      <c r="O54" s="402"/>
      <c r="P54" s="403"/>
      <c r="Q54" s="521"/>
      <c r="R54" s="522"/>
      <c r="S54" s="278"/>
      <c r="T54" s="279"/>
      <c r="U54" s="539"/>
      <c r="V54" s="540"/>
      <c r="W54" s="540"/>
      <c r="X54" s="540"/>
      <c r="Y54" s="540"/>
      <c r="Z54" s="540"/>
      <c r="AA54" s="540"/>
      <c r="AB54" s="541"/>
    </row>
    <row r="55" spans="1:28" ht="19.5" customHeight="1">
      <c r="A55" s="285"/>
      <c r="B55" s="568"/>
      <c r="C55" s="445"/>
      <c r="D55" s="446"/>
      <c r="E55" s="447"/>
      <c r="F55" s="496"/>
      <c r="G55" s="497"/>
      <c r="H55" s="498"/>
      <c r="I55" s="465"/>
      <c r="J55" s="463"/>
      <c r="K55" s="464"/>
      <c r="L55" s="441"/>
      <c r="M55" s="442"/>
      <c r="N55" s="443"/>
      <c r="O55" s="465"/>
      <c r="P55" s="463"/>
      <c r="Q55" s="529"/>
      <c r="R55" s="530"/>
      <c r="S55" s="531"/>
      <c r="T55" s="532"/>
      <c r="U55" s="542"/>
      <c r="V55" s="543"/>
      <c r="W55" s="543"/>
      <c r="X55" s="543"/>
      <c r="Y55" s="543"/>
      <c r="Z55" s="543"/>
      <c r="AA55" s="543"/>
      <c r="AB55" s="544"/>
    </row>
    <row r="56" spans="1:28" ht="19.5" customHeight="1">
      <c r="A56" s="283">
        <v>5</v>
      </c>
      <c r="B56" s="418" t="s">
        <v>192</v>
      </c>
      <c r="C56" s="425" t="s">
        <v>208</v>
      </c>
      <c r="D56" s="420"/>
      <c r="E56" s="421"/>
      <c r="F56" s="454" t="s">
        <v>209</v>
      </c>
      <c r="G56" s="452"/>
      <c r="H56" s="453"/>
      <c r="I56" s="454" t="s">
        <v>210</v>
      </c>
      <c r="J56" s="452"/>
      <c r="K56" s="453"/>
      <c r="L56" s="425" t="s">
        <v>211</v>
      </c>
      <c r="M56" s="420"/>
      <c r="N56" s="421"/>
      <c r="O56" s="422"/>
      <c r="P56" s="423"/>
      <c r="Q56" s="487"/>
      <c r="R56" s="514"/>
      <c r="S56" s="515"/>
      <c r="T56" s="516"/>
      <c r="U56" s="545">
        <v>6</v>
      </c>
      <c r="V56" s="467">
        <v>2</v>
      </c>
      <c r="W56" s="467">
        <v>0</v>
      </c>
      <c r="X56" s="467">
        <v>2</v>
      </c>
      <c r="Y56" s="467">
        <v>20</v>
      </c>
      <c r="Z56" s="467">
        <v>12</v>
      </c>
      <c r="AA56" s="467">
        <v>8</v>
      </c>
      <c r="AB56" s="546">
        <v>3</v>
      </c>
    </row>
    <row r="57" spans="1:28" ht="19.5" customHeight="1">
      <c r="A57" s="284"/>
      <c r="B57" s="567"/>
      <c r="C57" s="405"/>
      <c r="D57" s="406"/>
      <c r="E57" s="407"/>
      <c r="F57" s="402"/>
      <c r="G57" s="403"/>
      <c r="H57" s="404"/>
      <c r="I57" s="402"/>
      <c r="J57" s="403"/>
      <c r="K57" s="404"/>
      <c r="L57" s="405"/>
      <c r="M57" s="406"/>
      <c r="N57" s="407"/>
      <c r="O57" s="433"/>
      <c r="P57" s="434"/>
      <c r="Q57" s="495"/>
      <c r="R57" s="522"/>
      <c r="S57" s="278"/>
      <c r="T57" s="279"/>
      <c r="U57" s="523"/>
      <c r="V57" s="469"/>
      <c r="W57" s="469"/>
      <c r="X57" s="469"/>
      <c r="Y57" s="469"/>
      <c r="Z57" s="469"/>
      <c r="AA57" s="469"/>
      <c r="AB57" s="524"/>
    </row>
    <row r="58" spans="1:28" ht="19.5" customHeight="1" thickBot="1">
      <c r="A58" s="342"/>
      <c r="B58" s="569"/>
      <c r="C58" s="550"/>
      <c r="D58" s="551"/>
      <c r="E58" s="552"/>
      <c r="F58" s="570"/>
      <c r="G58" s="571"/>
      <c r="H58" s="572"/>
      <c r="I58" s="570"/>
      <c r="J58" s="571"/>
      <c r="K58" s="572"/>
      <c r="L58" s="550"/>
      <c r="M58" s="551"/>
      <c r="N58" s="552"/>
      <c r="O58" s="553"/>
      <c r="P58" s="554"/>
      <c r="Q58" s="555"/>
      <c r="R58" s="556"/>
      <c r="S58" s="321"/>
      <c r="T58" s="322"/>
      <c r="U58" s="557"/>
      <c r="V58" s="558"/>
      <c r="W58" s="558"/>
      <c r="X58" s="558"/>
      <c r="Y58" s="558"/>
      <c r="Z58" s="558"/>
      <c r="AA58" s="558"/>
      <c r="AB58" s="559"/>
    </row>
    <row r="59" spans="25:27" ht="13.5">
      <c r="Y59">
        <f>SUM(Y44:Y58)</f>
        <v>84</v>
      </c>
      <c r="Z59">
        <f>SUM(Z44:Z58)</f>
        <v>84</v>
      </c>
      <c r="AA59">
        <f>SUM(AA44:AA58)</f>
        <v>0</v>
      </c>
    </row>
  </sheetData>
  <sheetProtection/>
  <protectedRanges>
    <protectedRange password="C4D3" sqref="C4:E5 C25:E26 C44:E45" name="関数データ保護"/>
    <protectedRange password="C4D3" sqref="O14:T14 R17:T17 R57:T57 F26:T26 F45:T45 R38:T38 C51:H51 C8:E8 F28:H28 C32:H32 F47:H47 F7:H8 I10:K10 L13:N14 O16:Q17 R19:T20 I31:K32 L34:N35 O35:T35 I50:K51 L53:N54 O54:T54 O56:Q57 F5:T5 I8:T8 C14:K14 C17:N17 C20:Q20 C11:T11 C29:T29 L32:T32 C35:K35 C38:N38 C48:T48 L51:T51 C57:N57 C54:K54" name="関数データ保護_3"/>
    <protectedRange password="C4D3" sqref="R56:T56 R37:T37 C7:E7 C10:H10 C28:E28 C31:H31 C47:E47 C50:H50 O13:T13 R16:T16 F25:T25 O34:T34 F44:T44 O53:T53 F4:T4 I7:T7 C13:K13 C16:N16 C19:Q19 L10:T10 I28:T28 L31:T31 C34:K34 C37:N37 I47:T47 L50:T50 C56:N56 C53:K53" name="関数データ保護_3_1"/>
  </protectedRanges>
  <mergeCells count="341">
    <mergeCell ref="Y56:Y58"/>
    <mergeCell ref="Z56:Z58"/>
    <mergeCell ref="AA56:AA58"/>
    <mergeCell ref="AB56:AB58"/>
    <mergeCell ref="O57:Q57"/>
    <mergeCell ref="R57:T57"/>
    <mergeCell ref="O58:Q58"/>
    <mergeCell ref="R58:T58"/>
    <mergeCell ref="O56:Q56"/>
    <mergeCell ref="R56:T56"/>
    <mergeCell ref="U56:U58"/>
    <mergeCell ref="V56:V58"/>
    <mergeCell ref="W56:W58"/>
    <mergeCell ref="X56:X58"/>
    <mergeCell ref="A56:A58"/>
    <mergeCell ref="B56:B58"/>
    <mergeCell ref="C56:E58"/>
    <mergeCell ref="F56:H58"/>
    <mergeCell ref="I56:K58"/>
    <mergeCell ref="L56:N58"/>
    <mergeCell ref="Y53:Y55"/>
    <mergeCell ref="Z53:Z55"/>
    <mergeCell ref="AA53:AA55"/>
    <mergeCell ref="AB53:AB55"/>
    <mergeCell ref="L54:N54"/>
    <mergeCell ref="R54:T54"/>
    <mergeCell ref="L55:N55"/>
    <mergeCell ref="R55:T55"/>
    <mergeCell ref="O53:Q55"/>
    <mergeCell ref="R53:T53"/>
    <mergeCell ref="U53:U55"/>
    <mergeCell ref="V53:V55"/>
    <mergeCell ref="W53:W55"/>
    <mergeCell ref="X53:X55"/>
    <mergeCell ref="A53:A55"/>
    <mergeCell ref="B53:B55"/>
    <mergeCell ref="C53:E55"/>
    <mergeCell ref="F53:H55"/>
    <mergeCell ref="I53:K55"/>
    <mergeCell ref="L53:N53"/>
    <mergeCell ref="Y50:Y52"/>
    <mergeCell ref="Z50:Z52"/>
    <mergeCell ref="AA50:AA52"/>
    <mergeCell ref="AB50:AB52"/>
    <mergeCell ref="I51:K51"/>
    <mergeCell ref="R51:T51"/>
    <mergeCell ref="I52:K52"/>
    <mergeCell ref="R52:T52"/>
    <mergeCell ref="O50:Q52"/>
    <mergeCell ref="R50:T50"/>
    <mergeCell ref="U50:U52"/>
    <mergeCell ref="V50:V52"/>
    <mergeCell ref="W50:W52"/>
    <mergeCell ref="X50:X52"/>
    <mergeCell ref="A50:A52"/>
    <mergeCell ref="B50:B52"/>
    <mergeCell ref="C50:E52"/>
    <mergeCell ref="F50:H52"/>
    <mergeCell ref="I50:K50"/>
    <mergeCell ref="L50:N52"/>
    <mergeCell ref="Y47:Y49"/>
    <mergeCell ref="Z47:Z49"/>
    <mergeCell ref="AA47:AA49"/>
    <mergeCell ref="AB47:AB49"/>
    <mergeCell ref="F48:H48"/>
    <mergeCell ref="R48:T48"/>
    <mergeCell ref="F49:H49"/>
    <mergeCell ref="R49:T49"/>
    <mergeCell ref="O47:Q49"/>
    <mergeCell ref="R47:T47"/>
    <mergeCell ref="U47:U49"/>
    <mergeCell ref="V47:V49"/>
    <mergeCell ref="W47:W49"/>
    <mergeCell ref="X47:X49"/>
    <mergeCell ref="AA44:AA46"/>
    <mergeCell ref="AB44:AB46"/>
    <mergeCell ref="R45:T45"/>
    <mergeCell ref="R46:T46"/>
    <mergeCell ref="A47:A49"/>
    <mergeCell ref="B47:B49"/>
    <mergeCell ref="C47:E49"/>
    <mergeCell ref="F47:H47"/>
    <mergeCell ref="I47:K49"/>
    <mergeCell ref="L47:N49"/>
    <mergeCell ref="U44:U46"/>
    <mergeCell ref="V44:V46"/>
    <mergeCell ref="W44:W46"/>
    <mergeCell ref="X44:X46"/>
    <mergeCell ref="Y44:Y46"/>
    <mergeCell ref="Z44:Z46"/>
    <mergeCell ref="O43:Q43"/>
    <mergeCell ref="R43:T43"/>
    <mergeCell ref="A44:A46"/>
    <mergeCell ref="B44:B46"/>
    <mergeCell ref="C44:E44"/>
    <mergeCell ref="F44:H46"/>
    <mergeCell ref="I44:K46"/>
    <mergeCell ref="L44:N46"/>
    <mergeCell ref="O44:Q46"/>
    <mergeCell ref="R44:T44"/>
    <mergeCell ref="B42:K42"/>
    <mergeCell ref="A43:B43"/>
    <mergeCell ref="C43:E43"/>
    <mergeCell ref="F43:H43"/>
    <mergeCell ref="I43:K43"/>
    <mergeCell ref="L43:N43"/>
    <mergeCell ref="Y37:Y39"/>
    <mergeCell ref="Z37:Z39"/>
    <mergeCell ref="AA37:AA39"/>
    <mergeCell ref="AB37:AB39"/>
    <mergeCell ref="O38:Q38"/>
    <mergeCell ref="R38:T38"/>
    <mergeCell ref="O39:Q39"/>
    <mergeCell ref="R39:T39"/>
    <mergeCell ref="O37:Q37"/>
    <mergeCell ref="R37:T37"/>
    <mergeCell ref="U37:U39"/>
    <mergeCell ref="V37:V39"/>
    <mergeCell ref="W37:W39"/>
    <mergeCell ref="X37:X39"/>
    <mergeCell ref="A37:A39"/>
    <mergeCell ref="B37:B39"/>
    <mergeCell ref="C37:E39"/>
    <mergeCell ref="F37:H39"/>
    <mergeCell ref="I37:K39"/>
    <mergeCell ref="L37:N39"/>
    <mergeCell ref="Y34:Y36"/>
    <mergeCell ref="Z34:Z36"/>
    <mergeCell ref="AA34:AA36"/>
    <mergeCell ref="AB34:AB36"/>
    <mergeCell ref="L35:N35"/>
    <mergeCell ref="R35:T35"/>
    <mergeCell ref="L36:N36"/>
    <mergeCell ref="R36:T36"/>
    <mergeCell ref="O34:Q36"/>
    <mergeCell ref="R34:T34"/>
    <mergeCell ref="U34:U36"/>
    <mergeCell ref="V34:V36"/>
    <mergeCell ref="W34:W36"/>
    <mergeCell ref="X34:X36"/>
    <mergeCell ref="A34:A36"/>
    <mergeCell ref="B34:B36"/>
    <mergeCell ref="C34:E36"/>
    <mergeCell ref="F34:H36"/>
    <mergeCell ref="I34:K36"/>
    <mergeCell ref="L34:N34"/>
    <mergeCell ref="Y31:Y33"/>
    <mergeCell ref="Z31:Z33"/>
    <mergeCell ref="AA31:AA33"/>
    <mergeCell ref="AB31:AB33"/>
    <mergeCell ref="I32:K32"/>
    <mergeCell ref="R32:T32"/>
    <mergeCell ref="I33:K33"/>
    <mergeCell ref="R33:T33"/>
    <mergeCell ref="O31:Q33"/>
    <mergeCell ref="R31:T31"/>
    <mergeCell ref="U31:U33"/>
    <mergeCell ref="V31:V33"/>
    <mergeCell ref="W31:W33"/>
    <mergeCell ref="X31:X33"/>
    <mergeCell ref="A31:A33"/>
    <mergeCell ref="B31:B33"/>
    <mergeCell ref="C31:E33"/>
    <mergeCell ref="F31:H33"/>
    <mergeCell ref="I31:K31"/>
    <mergeCell ref="L31:N33"/>
    <mergeCell ref="Y28:Y30"/>
    <mergeCell ref="Z28:Z30"/>
    <mergeCell ref="AA28:AA30"/>
    <mergeCell ref="AB28:AB30"/>
    <mergeCell ref="F29:H29"/>
    <mergeCell ref="R29:T29"/>
    <mergeCell ref="F30:H30"/>
    <mergeCell ref="R30:T30"/>
    <mergeCell ref="O28:Q30"/>
    <mergeCell ref="R28:T28"/>
    <mergeCell ref="U28:U30"/>
    <mergeCell ref="V28:V30"/>
    <mergeCell ref="W28:W30"/>
    <mergeCell ref="X28:X30"/>
    <mergeCell ref="AA25:AA27"/>
    <mergeCell ref="AB25:AB27"/>
    <mergeCell ref="R26:T26"/>
    <mergeCell ref="R27:T27"/>
    <mergeCell ref="A28:A30"/>
    <mergeCell ref="B28:B30"/>
    <mergeCell ref="C28:E30"/>
    <mergeCell ref="F28:H28"/>
    <mergeCell ref="I28:K30"/>
    <mergeCell ref="L28:N30"/>
    <mergeCell ref="U25:U27"/>
    <mergeCell ref="V25:V27"/>
    <mergeCell ref="W25:W27"/>
    <mergeCell ref="X25:X27"/>
    <mergeCell ref="Y25:Y27"/>
    <mergeCell ref="Z25:Z27"/>
    <mergeCell ref="R24:T24"/>
    <mergeCell ref="A25:A27"/>
    <mergeCell ref="B25:B27"/>
    <mergeCell ref="C25:E25"/>
    <mergeCell ref="F25:H27"/>
    <mergeCell ref="I25:K27"/>
    <mergeCell ref="L25:N27"/>
    <mergeCell ref="O25:Q27"/>
    <mergeCell ref="R25:T25"/>
    <mergeCell ref="A24:B24"/>
    <mergeCell ref="C24:E24"/>
    <mergeCell ref="F24:H24"/>
    <mergeCell ref="I24:K24"/>
    <mergeCell ref="L24:N24"/>
    <mergeCell ref="O24:Q24"/>
    <mergeCell ref="Z19:Z21"/>
    <mergeCell ref="AA19:AA21"/>
    <mergeCell ref="AB19:AB21"/>
    <mergeCell ref="R20:T20"/>
    <mergeCell ref="R21:T21"/>
    <mergeCell ref="B23:K23"/>
    <mergeCell ref="R19:T19"/>
    <mergeCell ref="U19:U21"/>
    <mergeCell ref="V19:V21"/>
    <mergeCell ref="W19:W21"/>
    <mergeCell ref="X19:X21"/>
    <mergeCell ref="Y19:Y21"/>
    <mergeCell ref="O17:Q17"/>
    <mergeCell ref="O18:Q18"/>
    <mergeCell ref="A19:A21"/>
    <mergeCell ref="B19:B21"/>
    <mergeCell ref="C19:E21"/>
    <mergeCell ref="F19:H21"/>
    <mergeCell ref="I19:K21"/>
    <mergeCell ref="L19:N21"/>
    <mergeCell ref="O19:Q21"/>
    <mergeCell ref="W16:W18"/>
    <mergeCell ref="X16:X18"/>
    <mergeCell ref="Y16:Y18"/>
    <mergeCell ref="Z16:Z18"/>
    <mergeCell ref="AA16:AA18"/>
    <mergeCell ref="AB16:AB18"/>
    <mergeCell ref="A16:A18"/>
    <mergeCell ref="B16:B18"/>
    <mergeCell ref="C16:E18"/>
    <mergeCell ref="F16:H18"/>
    <mergeCell ref="I16:K18"/>
    <mergeCell ref="L16:N18"/>
    <mergeCell ref="AH15:AI19"/>
    <mergeCell ref="AL15:AM19"/>
    <mergeCell ref="AP15:AQ19"/>
    <mergeCell ref="AT15:AU19"/>
    <mergeCell ref="AX15:AY19"/>
    <mergeCell ref="BB15:BC19"/>
    <mergeCell ref="Z13:Z15"/>
    <mergeCell ref="AA13:AA15"/>
    <mergeCell ref="AB13:AB15"/>
    <mergeCell ref="L14:N14"/>
    <mergeCell ref="L15:N15"/>
    <mergeCell ref="AD15:AE19"/>
    <mergeCell ref="O16:Q16"/>
    <mergeCell ref="R16:T18"/>
    <mergeCell ref="U16:U18"/>
    <mergeCell ref="V16:V18"/>
    <mergeCell ref="R13:T15"/>
    <mergeCell ref="U13:U15"/>
    <mergeCell ref="V13:V15"/>
    <mergeCell ref="W13:W15"/>
    <mergeCell ref="X13:X15"/>
    <mergeCell ref="Y13:Y15"/>
    <mergeCell ref="AJ12:AK12"/>
    <mergeCell ref="AR12:AS12"/>
    <mergeCell ref="AZ12:BA12"/>
    <mergeCell ref="A13:A15"/>
    <mergeCell ref="B13:B15"/>
    <mergeCell ref="C13:E15"/>
    <mergeCell ref="F13:H15"/>
    <mergeCell ref="I13:K15"/>
    <mergeCell ref="L13:N13"/>
    <mergeCell ref="O13:Q15"/>
    <mergeCell ref="Y10:Y12"/>
    <mergeCell ref="Z10:Z12"/>
    <mergeCell ref="AA10:AA12"/>
    <mergeCell ref="AB10:AB12"/>
    <mergeCell ref="I11:K11"/>
    <mergeCell ref="I12:K12"/>
    <mergeCell ref="O10:Q12"/>
    <mergeCell ref="R10:T12"/>
    <mergeCell ref="U10:U12"/>
    <mergeCell ref="V10:V12"/>
    <mergeCell ref="W10:W12"/>
    <mergeCell ref="X10:X12"/>
    <mergeCell ref="A10:A12"/>
    <mergeCell ref="B10:B12"/>
    <mergeCell ref="C10:E12"/>
    <mergeCell ref="F10:H12"/>
    <mergeCell ref="I10:K10"/>
    <mergeCell ref="L10:N12"/>
    <mergeCell ref="AA7:AA9"/>
    <mergeCell ref="AB7:AB9"/>
    <mergeCell ref="F8:H8"/>
    <mergeCell ref="F9:H9"/>
    <mergeCell ref="AF9:AG9"/>
    <mergeCell ref="AV9:AW9"/>
    <mergeCell ref="U7:U9"/>
    <mergeCell ref="V7:V9"/>
    <mergeCell ref="W7:W9"/>
    <mergeCell ref="X7:X9"/>
    <mergeCell ref="Y7:Y9"/>
    <mergeCell ref="Z7:Z9"/>
    <mergeCell ref="AA4:AA6"/>
    <mergeCell ref="AB4:AB6"/>
    <mergeCell ref="A7:A9"/>
    <mergeCell ref="B7:B9"/>
    <mergeCell ref="C7:E9"/>
    <mergeCell ref="F7:H7"/>
    <mergeCell ref="I7:K9"/>
    <mergeCell ref="L7:N9"/>
    <mergeCell ref="O7:Q9"/>
    <mergeCell ref="R7:T9"/>
    <mergeCell ref="U4:U6"/>
    <mergeCell ref="V4:V6"/>
    <mergeCell ref="W4:W6"/>
    <mergeCell ref="X4:X6"/>
    <mergeCell ref="Y4:Y6"/>
    <mergeCell ref="Z4:Z6"/>
    <mergeCell ref="R3:T3"/>
    <mergeCell ref="A4:A6"/>
    <mergeCell ref="B4:B6"/>
    <mergeCell ref="C4:E4"/>
    <mergeCell ref="F4:H6"/>
    <mergeCell ref="I4:K6"/>
    <mergeCell ref="L4:N6"/>
    <mergeCell ref="O4:Q6"/>
    <mergeCell ref="R4:T6"/>
    <mergeCell ref="A1:AB1"/>
    <mergeCell ref="B2:K2"/>
    <mergeCell ref="AC2:AH2"/>
    <mergeCell ref="AP2:AQ3"/>
    <mergeCell ref="A3:B3"/>
    <mergeCell ref="C3:E3"/>
    <mergeCell ref="F3:H3"/>
    <mergeCell ref="I3:K3"/>
    <mergeCell ref="L3:N3"/>
    <mergeCell ref="O3:Q3"/>
  </mergeCells>
  <printOptions horizontalCentered="1"/>
  <pageMargins left="0.15748031496062992" right="0.15748031496062992" top="0.58" bottom="0.37" header="0.5118110236220472" footer="0.25"/>
  <pageSetup orientation="landscape" paperSize="9" scale="82" r:id="rId2"/>
  <rowBreaks count="2" manualBreakCount="2">
    <brk id="22" max="255" man="1"/>
    <brk id="40" max="58" man="1"/>
  </rowBreaks>
  <colBreaks count="1" manualBreakCount="1">
    <brk id="28" max="5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1"/>
  <sheetViews>
    <sheetView tabSelected="1" view="pageBreakPreview" zoomScale="70" zoomScaleSheetLayoutView="70" workbookViewId="0" topLeftCell="A1">
      <selection activeCell="AN24" sqref="AN24"/>
    </sheetView>
  </sheetViews>
  <sheetFormatPr defaultColWidth="9.00390625" defaultRowHeight="13.5"/>
  <cols>
    <col min="1" max="1" width="2.125" style="0" customWidth="1"/>
    <col min="2" max="2" width="8.125" style="0" customWidth="1"/>
    <col min="3" max="17" width="3.125" style="0" customWidth="1"/>
    <col min="18" max="25" width="7.625" style="0" customWidth="1"/>
    <col min="26" max="26" width="9.25390625" style="0" bestFit="1" customWidth="1"/>
    <col min="27" max="28" width="4.875" style="0" customWidth="1"/>
    <col min="29" max="30" width="1.37890625" style="0" customWidth="1"/>
    <col min="31" max="32" width="4.875" style="0" customWidth="1"/>
    <col min="33" max="34" width="1.37890625" style="0" customWidth="1"/>
    <col min="35" max="36" width="4.875" style="0" customWidth="1"/>
    <col min="37" max="38" width="1.37890625" style="0" customWidth="1"/>
    <col min="39" max="40" width="4.875" style="0" customWidth="1"/>
    <col min="41" max="42" width="1.37890625" style="0" customWidth="1"/>
    <col min="43" max="44" width="4.875" style="0" customWidth="1"/>
    <col min="45" max="46" width="1.37890625" style="0" customWidth="1"/>
    <col min="47" max="48" width="4.875" style="0" customWidth="1"/>
    <col min="49" max="50" width="1.37890625" style="0" customWidth="1"/>
    <col min="51" max="52" width="4.875" style="0" customWidth="1"/>
    <col min="53" max="54" width="1.37890625" style="0" customWidth="1"/>
    <col min="55" max="56" width="4.875" style="0" customWidth="1"/>
  </cols>
  <sheetData>
    <row r="1" spans="1:55" ht="21">
      <c r="A1" s="349" t="s">
        <v>73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63"/>
      <c r="AW1" s="63"/>
      <c r="AX1" s="63"/>
      <c r="AY1" s="63"/>
      <c r="AZ1" s="63"/>
      <c r="BA1" s="63"/>
      <c r="BB1" s="63"/>
      <c r="BC1" s="63"/>
    </row>
    <row r="2" spans="1:55" ht="19.5" customHeight="1" thickBot="1">
      <c r="A2" s="2"/>
      <c r="B2" s="325" t="s">
        <v>22</v>
      </c>
      <c r="C2" s="325"/>
      <c r="D2" s="325"/>
      <c r="E2" s="325"/>
      <c r="F2" s="325"/>
      <c r="G2" s="325"/>
      <c r="H2" s="325"/>
      <c r="I2" s="325"/>
      <c r="J2" s="325"/>
      <c r="K2" s="325"/>
      <c r="L2" s="61"/>
      <c r="M2" s="61"/>
      <c r="N2" s="61"/>
      <c r="O2" s="1"/>
      <c r="P2" s="1"/>
      <c r="Q2" s="1"/>
      <c r="Z2" s="60"/>
      <c r="AJ2" s="363" t="s">
        <v>36</v>
      </c>
      <c r="AK2" s="364"/>
      <c r="AL2" s="364"/>
      <c r="AM2" s="296"/>
      <c r="AW2" s="63"/>
      <c r="AX2" s="63"/>
      <c r="AY2" s="63"/>
      <c r="AZ2" s="63"/>
      <c r="BA2" s="63"/>
      <c r="BB2" s="63"/>
      <c r="BC2" s="63"/>
    </row>
    <row r="3" spans="1:55" ht="19.5" customHeight="1" thickBot="1">
      <c r="A3" s="338" t="s">
        <v>5</v>
      </c>
      <c r="B3" s="339"/>
      <c r="C3" s="340" t="s">
        <v>53</v>
      </c>
      <c r="D3" s="289"/>
      <c r="E3" s="290"/>
      <c r="F3" s="288" t="s">
        <v>56</v>
      </c>
      <c r="G3" s="289"/>
      <c r="H3" s="290"/>
      <c r="I3" s="288" t="s">
        <v>44</v>
      </c>
      <c r="J3" s="289"/>
      <c r="K3" s="290"/>
      <c r="L3" s="288" t="s">
        <v>35</v>
      </c>
      <c r="M3" s="289"/>
      <c r="N3" s="290"/>
      <c r="O3" s="288" t="s">
        <v>45</v>
      </c>
      <c r="P3" s="289"/>
      <c r="Q3" s="290"/>
      <c r="R3" s="46" t="s">
        <v>18</v>
      </c>
      <c r="S3" s="47" t="s">
        <v>15</v>
      </c>
      <c r="T3" s="48" t="s">
        <v>16</v>
      </c>
      <c r="U3" s="47" t="s">
        <v>17</v>
      </c>
      <c r="V3" s="48" t="s">
        <v>12</v>
      </c>
      <c r="W3" s="47" t="s">
        <v>13</v>
      </c>
      <c r="X3" s="47" t="s">
        <v>14</v>
      </c>
      <c r="Y3" s="49" t="s">
        <v>19</v>
      </c>
      <c r="Z3" s="63"/>
      <c r="AE3" s="358"/>
      <c r="AF3" s="358"/>
      <c r="AG3" s="358"/>
      <c r="AH3" s="358"/>
      <c r="AI3" s="359"/>
      <c r="AJ3" s="359"/>
      <c r="AK3" s="359"/>
      <c r="AL3" s="360"/>
      <c r="AM3" s="355"/>
      <c r="AN3" s="50"/>
      <c r="AO3" s="50"/>
      <c r="AP3" s="50"/>
      <c r="AQ3" s="50"/>
      <c r="AR3" s="50"/>
      <c r="AS3" s="50"/>
      <c r="AT3" s="50"/>
      <c r="AU3" s="50"/>
      <c r="AV3" s="50"/>
      <c r="AW3" s="60"/>
      <c r="AX3" s="63"/>
      <c r="AY3" s="63"/>
      <c r="AZ3" s="63"/>
      <c r="BA3" s="63"/>
      <c r="BB3" s="63"/>
      <c r="BC3" s="63"/>
    </row>
    <row r="4" spans="1:56" ht="19.5" customHeight="1" thickTop="1">
      <c r="A4" s="284">
        <v>1</v>
      </c>
      <c r="B4" s="286" t="s">
        <v>53</v>
      </c>
      <c r="C4" s="328"/>
      <c r="D4" s="329"/>
      <c r="E4" s="330"/>
      <c r="F4" s="220" t="s">
        <v>94</v>
      </c>
      <c r="G4" s="221"/>
      <c r="H4" s="222"/>
      <c r="I4" s="220" t="s">
        <v>95</v>
      </c>
      <c r="J4" s="221"/>
      <c r="K4" s="222"/>
      <c r="L4" s="220" t="s">
        <v>96</v>
      </c>
      <c r="M4" s="221"/>
      <c r="N4" s="222"/>
      <c r="O4" s="226" t="s">
        <v>97</v>
      </c>
      <c r="P4" s="227"/>
      <c r="Q4" s="228"/>
      <c r="R4" s="333">
        <v>3</v>
      </c>
      <c r="S4" s="327">
        <v>1</v>
      </c>
      <c r="T4" s="327">
        <v>0</v>
      </c>
      <c r="U4" s="327">
        <v>3</v>
      </c>
      <c r="V4" s="327">
        <v>7</v>
      </c>
      <c r="W4" s="327">
        <v>18</v>
      </c>
      <c r="X4" s="327">
        <v>-11</v>
      </c>
      <c r="Y4" s="332">
        <v>4</v>
      </c>
      <c r="Z4" s="63"/>
      <c r="AA4" s="45"/>
      <c r="AB4" s="45"/>
      <c r="AC4" s="45"/>
      <c r="AD4" s="45"/>
      <c r="AE4" s="351"/>
      <c r="AF4" s="45"/>
      <c r="AG4" s="45"/>
      <c r="AH4" s="45"/>
      <c r="AI4" s="45"/>
      <c r="AJ4" s="45"/>
      <c r="AK4" s="318" t="s">
        <v>60</v>
      </c>
      <c r="AL4" s="318"/>
      <c r="AM4" s="68"/>
      <c r="AN4" s="68"/>
      <c r="AO4" s="68"/>
      <c r="AP4" s="68"/>
      <c r="AQ4" s="68"/>
      <c r="AR4" s="68"/>
      <c r="AS4" s="68"/>
      <c r="AT4" s="351"/>
      <c r="AU4" s="45"/>
      <c r="AV4" s="50"/>
      <c r="AW4" s="60"/>
      <c r="AX4" s="63"/>
      <c r="AY4" s="63"/>
      <c r="AZ4" s="63"/>
      <c r="BA4" s="63"/>
      <c r="BB4" s="63"/>
      <c r="BC4" s="63"/>
      <c r="BD4" s="45"/>
    </row>
    <row r="5" spans="1:56" ht="19.5" customHeight="1">
      <c r="A5" s="284"/>
      <c r="B5" s="286"/>
      <c r="C5" s="39"/>
      <c r="D5" s="40"/>
      <c r="E5" s="41"/>
      <c r="F5" s="218"/>
      <c r="G5" s="212"/>
      <c r="H5" s="213"/>
      <c r="I5" s="218"/>
      <c r="J5" s="212"/>
      <c r="K5" s="213"/>
      <c r="L5" s="218"/>
      <c r="M5" s="212"/>
      <c r="N5" s="213"/>
      <c r="O5" s="203"/>
      <c r="P5" s="197"/>
      <c r="Q5" s="206"/>
      <c r="R5" s="282"/>
      <c r="S5" s="276"/>
      <c r="T5" s="276"/>
      <c r="U5" s="276"/>
      <c r="V5" s="276"/>
      <c r="W5" s="276"/>
      <c r="X5" s="276"/>
      <c r="Y5" s="277"/>
      <c r="Z5" s="63"/>
      <c r="AA5" s="45"/>
      <c r="AB5" s="73"/>
      <c r="AC5" s="73"/>
      <c r="AD5" s="73"/>
      <c r="AE5" s="353"/>
      <c r="AF5" s="73"/>
      <c r="AG5" s="73"/>
      <c r="AH5" s="73"/>
      <c r="AI5" s="73"/>
      <c r="AJ5" s="323" t="s">
        <v>65</v>
      </c>
      <c r="AK5" s="323"/>
      <c r="AL5" s="323"/>
      <c r="AM5" s="323"/>
      <c r="AN5" s="73"/>
      <c r="AO5" s="73"/>
      <c r="AP5" s="73"/>
      <c r="AQ5" s="73"/>
      <c r="AR5" s="73"/>
      <c r="AS5" s="73"/>
      <c r="AT5" s="353"/>
      <c r="AU5" s="73"/>
      <c r="AV5" s="74"/>
      <c r="AW5" s="60"/>
      <c r="AX5" s="64"/>
      <c r="AY5" s="64"/>
      <c r="AZ5" s="64"/>
      <c r="BA5" s="64"/>
      <c r="BB5" s="64"/>
      <c r="BC5" s="64"/>
      <c r="BD5" s="50"/>
    </row>
    <row r="6" spans="1:56" ht="19.5" customHeight="1" thickBot="1">
      <c r="A6" s="285"/>
      <c r="B6" s="287"/>
      <c r="C6" s="42"/>
      <c r="D6" s="43"/>
      <c r="E6" s="44"/>
      <c r="F6" s="223"/>
      <c r="G6" s="224"/>
      <c r="H6" s="225"/>
      <c r="I6" s="223"/>
      <c r="J6" s="224"/>
      <c r="K6" s="225"/>
      <c r="L6" s="223"/>
      <c r="M6" s="224"/>
      <c r="N6" s="225"/>
      <c r="O6" s="204"/>
      <c r="P6" s="200"/>
      <c r="Q6" s="207"/>
      <c r="R6" s="282"/>
      <c r="S6" s="276"/>
      <c r="T6" s="276"/>
      <c r="U6" s="276"/>
      <c r="V6" s="276"/>
      <c r="W6" s="276"/>
      <c r="X6" s="276"/>
      <c r="Y6" s="277"/>
      <c r="Z6" s="63"/>
      <c r="AA6" s="45"/>
      <c r="AB6" s="356"/>
      <c r="AC6" s="356"/>
      <c r="AD6" s="357"/>
      <c r="AE6" s="352"/>
      <c r="AF6" s="70"/>
      <c r="AG6" s="70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70"/>
      <c r="AS6" s="70"/>
      <c r="AT6" s="365"/>
      <c r="AU6" s="356"/>
      <c r="AV6" s="50"/>
      <c r="AW6" s="60"/>
      <c r="AX6" s="63"/>
      <c r="AY6" s="63"/>
      <c r="AZ6" s="63"/>
      <c r="BA6" s="63"/>
      <c r="BB6" s="63"/>
      <c r="BC6" s="63"/>
      <c r="BD6" s="45"/>
    </row>
    <row r="7" spans="1:56" ht="19.5" customHeight="1" thickTop="1">
      <c r="A7" s="283">
        <v>2</v>
      </c>
      <c r="B7" s="286" t="s">
        <v>56</v>
      </c>
      <c r="C7" s="193" t="s">
        <v>98</v>
      </c>
      <c r="D7" s="194"/>
      <c r="E7" s="195"/>
      <c r="F7" s="267"/>
      <c r="G7" s="268"/>
      <c r="H7" s="269"/>
      <c r="I7" s="217" t="s">
        <v>99</v>
      </c>
      <c r="J7" s="209"/>
      <c r="K7" s="210"/>
      <c r="L7" s="217" t="s">
        <v>100</v>
      </c>
      <c r="M7" s="209"/>
      <c r="N7" s="210"/>
      <c r="O7" s="202" t="s">
        <v>101</v>
      </c>
      <c r="P7" s="194"/>
      <c r="Q7" s="205"/>
      <c r="R7" s="282">
        <v>6</v>
      </c>
      <c r="S7" s="276">
        <v>2</v>
      </c>
      <c r="T7" s="276">
        <v>0</v>
      </c>
      <c r="U7" s="276">
        <v>2</v>
      </c>
      <c r="V7" s="276">
        <v>15</v>
      </c>
      <c r="W7" s="276">
        <v>15</v>
      </c>
      <c r="X7" s="276">
        <v>0</v>
      </c>
      <c r="Y7" s="277">
        <v>3</v>
      </c>
      <c r="Z7" s="65"/>
      <c r="AA7" s="45"/>
      <c r="AB7" s="351"/>
      <c r="AC7" s="45"/>
      <c r="AD7" s="318" t="s">
        <v>58</v>
      </c>
      <c r="AE7" s="316"/>
      <c r="AF7" s="68"/>
      <c r="AG7" s="368"/>
      <c r="AH7" s="45"/>
      <c r="AI7" s="45"/>
      <c r="AJ7" s="45"/>
      <c r="AK7" s="45"/>
      <c r="AL7" s="45"/>
      <c r="AM7" s="45"/>
      <c r="AN7" s="45"/>
      <c r="AO7" s="45"/>
      <c r="AP7" s="350"/>
      <c r="AQ7" s="68"/>
      <c r="AR7" s="68"/>
      <c r="AS7" s="316" t="s">
        <v>59</v>
      </c>
      <c r="AT7" s="318"/>
      <c r="AU7" s="45"/>
      <c r="AV7" s="354"/>
      <c r="AW7" s="60"/>
      <c r="AX7" s="60"/>
      <c r="AY7" s="60"/>
      <c r="AZ7" s="60"/>
      <c r="BA7" s="60"/>
      <c r="BB7" s="63"/>
      <c r="BC7" s="63"/>
      <c r="BD7" s="45"/>
    </row>
    <row r="8" spans="1:56" ht="19.5" customHeight="1">
      <c r="A8" s="284"/>
      <c r="B8" s="286"/>
      <c r="C8" s="196"/>
      <c r="D8" s="197"/>
      <c r="E8" s="198"/>
      <c r="F8" s="270"/>
      <c r="G8" s="271"/>
      <c r="H8" s="272"/>
      <c r="I8" s="218"/>
      <c r="J8" s="212"/>
      <c r="K8" s="213"/>
      <c r="L8" s="218"/>
      <c r="M8" s="212"/>
      <c r="N8" s="213"/>
      <c r="O8" s="203"/>
      <c r="P8" s="197"/>
      <c r="Q8" s="206"/>
      <c r="R8" s="282"/>
      <c r="S8" s="276"/>
      <c r="T8" s="276"/>
      <c r="U8" s="276"/>
      <c r="V8" s="276"/>
      <c r="W8" s="276"/>
      <c r="X8" s="276"/>
      <c r="Y8" s="277"/>
      <c r="Z8" s="63"/>
      <c r="AA8" s="45"/>
      <c r="AB8" s="351"/>
      <c r="AC8" s="318" t="s">
        <v>63</v>
      </c>
      <c r="AD8" s="318"/>
      <c r="AE8" s="318"/>
      <c r="AF8" s="318"/>
      <c r="AG8" s="366"/>
      <c r="AH8" s="45"/>
      <c r="AI8" s="45"/>
      <c r="AJ8" s="45"/>
      <c r="AK8" s="45"/>
      <c r="AL8" s="45"/>
      <c r="AM8" s="45"/>
      <c r="AN8" s="45"/>
      <c r="AO8" s="45"/>
      <c r="AP8" s="351"/>
      <c r="AQ8" s="45"/>
      <c r="AR8" s="320" t="s">
        <v>64</v>
      </c>
      <c r="AS8" s="318"/>
      <c r="AT8" s="318"/>
      <c r="AU8" s="318"/>
      <c r="AV8" s="354"/>
      <c r="AW8" s="60"/>
      <c r="AX8" s="60"/>
      <c r="AY8" s="60"/>
      <c r="AZ8" s="60"/>
      <c r="BA8" s="60"/>
      <c r="BB8" s="63"/>
      <c r="BC8" s="63"/>
      <c r="BD8" s="45"/>
    </row>
    <row r="9" spans="1:56" ht="19.5" customHeight="1" thickBot="1">
      <c r="A9" s="285"/>
      <c r="B9" s="287"/>
      <c r="C9" s="199"/>
      <c r="D9" s="200"/>
      <c r="E9" s="201"/>
      <c r="F9" s="262"/>
      <c r="G9" s="263"/>
      <c r="H9" s="264"/>
      <c r="I9" s="223"/>
      <c r="J9" s="224"/>
      <c r="K9" s="225"/>
      <c r="L9" s="223"/>
      <c r="M9" s="224"/>
      <c r="N9" s="225"/>
      <c r="O9" s="204"/>
      <c r="P9" s="200"/>
      <c r="Q9" s="207"/>
      <c r="R9" s="282"/>
      <c r="S9" s="276"/>
      <c r="T9" s="276"/>
      <c r="U9" s="276"/>
      <c r="V9" s="276"/>
      <c r="W9" s="276"/>
      <c r="X9" s="276"/>
      <c r="Y9" s="277"/>
      <c r="Z9" s="63"/>
      <c r="AA9" s="45"/>
      <c r="AB9" s="351"/>
      <c r="AC9" s="45"/>
      <c r="AD9" s="45"/>
      <c r="AE9" s="45"/>
      <c r="AF9" s="358"/>
      <c r="AG9" s="369"/>
      <c r="AH9" s="45"/>
      <c r="AI9" s="45"/>
      <c r="AJ9" s="45"/>
      <c r="AK9" s="45"/>
      <c r="AL9" s="45"/>
      <c r="AM9" s="45"/>
      <c r="AN9" s="45"/>
      <c r="AO9" s="70"/>
      <c r="AP9" s="352"/>
      <c r="AQ9" s="45"/>
      <c r="AR9" s="45"/>
      <c r="AS9" s="45"/>
      <c r="AT9" s="45"/>
      <c r="AU9" s="45"/>
      <c r="AV9" s="354"/>
      <c r="AW9" s="60"/>
      <c r="AX9" s="60"/>
      <c r="AY9" s="60"/>
      <c r="AZ9" s="60"/>
      <c r="BA9" s="60"/>
      <c r="BB9" s="63"/>
      <c r="BC9" s="63"/>
      <c r="BD9" s="45"/>
    </row>
    <row r="10" spans="1:56" ht="19.5" customHeight="1" thickTop="1">
      <c r="A10" s="283">
        <v>3</v>
      </c>
      <c r="B10" s="286" t="s">
        <v>44</v>
      </c>
      <c r="C10" s="193" t="s">
        <v>102</v>
      </c>
      <c r="D10" s="194"/>
      <c r="E10" s="195"/>
      <c r="F10" s="202" t="s">
        <v>103</v>
      </c>
      <c r="G10" s="194"/>
      <c r="H10" s="195"/>
      <c r="I10" s="267"/>
      <c r="J10" s="268"/>
      <c r="K10" s="269"/>
      <c r="L10" s="217" t="s">
        <v>104</v>
      </c>
      <c r="M10" s="209"/>
      <c r="N10" s="210"/>
      <c r="O10" s="202" t="s">
        <v>105</v>
      </c>
      <c r="P10" s="194"/>
      <c r="Q10" s="205"/>
      <c r="R10" s="282">
        <v>9</v>
      </c>
      <c r="S10" s="276">
        <v>3</v>
      </c>
      <c r="T10" s="276">
        <v>0</v>
      </c>
      <c r="U10" s="276">
        <v>1</v>
      </c>
      <c r="V10" s="276">
        <v>24</v>
      </c>
      <c r="W10" s="276">
        <v>4</v>
      </c>
      <c r="X10" s="276">
        <v>20</v>
      </c>
      <c r="Y10" s="277">
        <v>2</v>
      </c>
      <c r="Z10" s="63"/>
      <c r="AA10" s="45"/>
      <c r="AB10" s="351"/>
      <c r="AC10" s="45"/>
      <c r="AD10" s="45"/>
      <c r="AE10" s="366"/>
      <c r="AF10" s="45"/>
      <c r="AG10" s="318" t="s">
        <v>57</v>
      </c>
      <c r="AH10" s="316"/>
      <c r="AI10" s="69"/>
      <c r="AJ10" s="45"/>
      <c r="AK10" s="45"/>
      <c r="AL10" s="45"/>
      <c r="AM10" s="45"/>
      <c r="AN10" s="67"/>
      <c r="AO10" s="68" t="s">
        <v>33</v>
      </c>
      <c r="AP10" s="68"/>
      <c r="AQ10" s="68"/>
      <c r="AR10" s="351"/>
      <c r="AS10" s="45"/>
      <c r="AT10" s="45"/>
      <c r="AU10" s="45"/>
      <c r="AV10" s="354"/>
      <c r="AW10" s="60"/>
      <c r="AX10" s="60"/>
      <c r="AY10" s="60"/>
      <c r="AZ10" s="60"/>
      <c r="BA10" s="60"/>
      <c r="BB10" s="63"/>
      <c r="BC10" s="63"/>
      <c r="BD10" s="45"/>
    </row>
    <row r="11" spans="1:56" ht="19.5" customHeight="1">
      <c r="A11" s="284"/>
      <c r="B11" s="286"/>
      <c r="C11" s="196"/>
      <c r="D11" s="197"/>
      <c r="E11" s="198"/>
      <c r="F11" s="203"/>
      <c r="G11" s="197"/>
      <c r="H11" s="198"/>
      <c r="I11" s="270"/>
      <c r="J11" s="271"/>
      <c r="K11" s="272"/>
      <c r="L11" s="218"/>
      <c r="M11" s="212"/>
      <c r="N11" s="213"/>
      <c r="O11" s="203"/>
      <c r="P11" s="197"/>
      <c r="Q11" s="206"/>
      <c r="R11" s="282"/>
      <c r="S11" s="276"/>
      <c r="T11" s="276"/>
      <c r="U11" s="276"/>
      <c r="V11" s="276"/>
      <c r="W11" s="276"/>
      <c r="X11" s="276"/>
      <c r="Y11" s="277"/>
      <c r="Z11" s="63"/>
      <c r="AA11" s="45"/>
      <c r="AB11" s="351"/>
      <c r="AC11" s="45"/>
      <c r="AD11" s="45"/>
      <c r="AE11" s="366"/>
      <c r="AF11" s="318" t="s">
        <v>61</v>
      </c>
      <c r="AG11" s="318"/>
      <c r="AH11" s="318"/>
      <c r="AI11" s="319"/>
      <c r="AJ11" s="45"/>
      <c r="AK11" s="45"/>
      <c r="AL11" s="45"/>
      <c r="AM11" s="45"/>
      <c r="AN11" s="317" t="s">
        <v>62</v>
      </c>
      <c r="AO11" s="318"/>
      <c r="AP11" s="318"/>
      <c r="AQ11" s="318"/>
      <c r="AR11" s="351"/>
      <c r="AS11" s="45"/>
      <c r="AT11" s="45"/>
      <c r="AU11" s="45"/>
      <c r="AV11" s="354"/>
      <c r="AW11" s="66"/>
      <c r="AX11" s="66"/>
      <c r="AY11" s="66"/>
      <c r="AZ11" s="62"/>
      <c r="BA11" s="59"/>
      <c r="BB11" s="59"/>
      <c r="BC11" s="59"/>
      <c r="BD11" s="45"/>
    </row>
    <row r="12" spans="1:56" ht="19.5" customHeight="1">
      <c r="A12" s="285"/>
      <c r="B12" s="287"/>
      <c r="C12" s="199"/>
      <c r="D12" s="200"/>
      <c r="E12" s="201"/>
      <c r="F12" s="204"/>
      <c r="G12" s="200"/>
      <c r="H12" s="201"/>
      <c r="I12" s="262"/>
      <c r="J12" s="263"/>
      <c r="K12" s="264"/>
      <c r="L12" s="223"/>
      <c r="M12" s="224"/>
      <c r="N12" s="225"/>
      <c r="O12" s="204"/>
      <c r="P12" s="200"/>
      <c r="Q12" s="207"/>
      <c r="R12" s="282"/>
      <c r="S12" s="276"/>
      <c r="T12" s="276"/>
      <c r="U12" s="276"/>
      <c r="V12" s="276"/>
      <c r="W12" s="276"/>
      <c r="X12" s="276"/>
      <c r="Y12" s="277"/>
      <c r="Z12" s="65"/>
      <c r="AA12" s="45"/>
      <c r="AB12" s="352"/>
      <c r="AC12" s="45"/>
      <c r="AD12" s="45"/>
      <c r="AE12" s="367"/>
      <c r="AF12" s="45"/>
      <c r="AG12" s="45"/>
      <c r="AH12" s="45"/>
      <c r="AI12" s="71"/>
      <c r="AJ12" s="45"/>
      <c r="AK12" s="45"/>
      <c r="AL12" s="45"/>
      <c r="AM12" s="45"/>
      <c r="AN12" s="72"/>
      <c r="AO12" s="45"/>
      <c r="AP12" s="45"/>
      <c r="AQ12" s="45"/>
      <c r="AR12" s="352"/>
      <c r="AS12" s="45"/>
      <c r="AT12" s="45"/>
      <c r="AU12" s="45"/>
      <c r="AV12" s="355"/>
      <c r="AW12" s="63"/>
      <c r="AX12" s="63"/>
      <c r="AY12" s="63"/>
      <c r="AZ12" s="59"/>
      <c r="BA12" s="59"/>
      <c r="BB12" s="59"/>
      <c r="BC12" s="59"/>
      <c r="BD12" s="45"/>
    </row>
    <row r="13" spans="1:56" ht="19.5" customHeight="1">
      <c r="A13" s="58"/>
      <c r="B13" s="286" t="s">
        <v>35</v>
      </c>
      <c r="C13" s="193" t="s">
        <v>101</v>
      </c>
      <c r="D13" s="194"/>
      <c r="E13" s="195"/>
      <c r="F13" s="202" t="s">
        <v>106</v>
      </c>
      <c r="G13" s="194"/>
      <c r="H13" s="195"/>
      <c r="I13" s="202" t="s">
        <v>107</v>
      </c>
      <c r="J13" s="194"/>
      <c r="K13" s="195"/>
      <c r="L13" s="267"/>
      <c r="M13" s="268"/>
      <c r="N13" s="269"/>
      <c r="O13" s="202" t="s">
        <v>108</v>
      </c>
      <c r="P13" s="194"/>
      <c r="Q13" s="205"/>
      <c r="R13" s="282">
        <v>12</v>
      </c>
      <c r="S13" s="276">
        <v>4</v>
      </c>
      <c r="T13" s="276">
        <v>0</v>
      </c>
      <c r="U13" s="276">
        <v>0</v>
      </c>
      <c r="V13" s="276">
        <v>28</v>
      </c>
      <c r="W13" s="276">
        <v>1</v>
      </c>
      <c r="X13" s="276">
        <v>27</v>
      </c>
      <c r="Y13" s="277">
        <v>1</v>
      </c>
      <c r="Z13" s="65"/>
      <c r="AA13" s="300" t="s">
        <v>36</v>
      </c>
      <c r="AB13" s="301"/>
      <c r="AC13" s="81"/>
      <c r="AD13" s="81"/>
      <c r="AE13" s="300" t="s">
        <v>116</v>
      </c>
      <c r="AF13" s="301"/>
      <c r="AG13" s="82"/>
      <c r="AH13" s="83"/>
      <c r="AI13" s="300" t="s">
        <v>114</v>
      </c>
      <c r="AJ13" s="301"/>
      <c r="AK13" s="84"/>
      <c r="AL13" s="85"/>
      <c r="AM13" s="306" t="s">
        <v>112</v>
      </c>
      <c r="AN13" s="307"/>
      <c r="AO13" s="86"/>
      <c r="AP13" s="86"/>
      <c r="AQ13" s="300" t="s">
        <v>115</v>
      </c>
      <c r="AR13" s="301"/>
      <c r="AS13" s="84"/>
      <c r="AT13" s="85"/>
      <c r="AU13" s="313" t="s">
        <v>113</v>
      </c>
      <c r="AV13" s="301"/>
      <c r="AW13" s="63"/>
      <c r="AX13" s="63"/>
      <c r="AY13" s="63"/>
      <c r="AZ13" s="59"/>
      <c r="BA13" s="59"/>
      <c r="BB13" s="59"/>
      <c r="BC13" s="59"/>
      <c r="BD13" s="45"/>
    </row>
    <row r="14" spans="1:56" ht="19.5" customHeight="1">
      <c r="A14" s="58">
        <v>4</v>
      </c>
      <c r="B14" s="286"/>
      <c r="C14" s="196"/>
      <c r="D14" s="197"/>
      <c r="E14" s="198"/>
      <c r="F14" s="203"/>
      <c r="G14" s="197"/>
      <c r="H14" s="198"/>
      <c r="I14" s="203"/>
      <c r="J14" s="197"/>
      <c r="K14" s="198"/>
      <c r="L14" s="270"/>
      <c r="M14" s="271"/>
      <c r="N14" s="272"/>
      <c r="O14" s="203"/>
      <c r="P14" s="197"/>
      <c r="Q14" s="206"/>
      <c r="R14" s="282"/>
      <c r="S14" s="276"/>
      <c r="T14" s="276"/>
      <c r="U14" s="276"/>
      <c r="V14" s="276"/>
      <c r="W14" s="276"/>
      <c r="X14" s="276"/>
      <c r="Y14" s="277"/>
      <c r="Z14" s="65"/>
      <c r="AA14" s="302"/>
      <c r="AB14" s="303"/>
      <c r="AC14" s="81"/>
      <c r="AD14" s="81"/>
      <c r="AE14" s="302"/>
      <c r="AF14" s="303"/>
      <c r="AG14" s="82"/>
      <c r="AH14" s="83"/>
      <c r="AI14" s="302"/>
      <c r="AJ14" s="303"/>
      <c r="AK14" s="84"/>
      <c r="AL14" s="85"/>
      <c r="AM14" s="308"/>
      <c r="AN14" s="309"/>
      <c r="AO14" s="86"/>
      <c r="AP14" s="86"/>
      <c r="AQ14" s="302"/>
      <c r="AR14" s="303"/>
      <c r="AS14" s="84"/>
      <c r="AT14" s="85"/>
      <c r="AU14" s="314"/>
      <c r="AV14" s="303"/>
      <c r="AW14" s="63"/>
      <c r="AX14" s="63"/>
      <c r="AY14" s="63"/>
      <c r="AZ14" s="59"/>
      <c r="BA14" s="59"/>
      <c r="BB14" s="59"/>
      <c r="BC14" s="59"/>
      <c r="BD14" s="45"/>
    </row>
    <row r="15" spans="1:56" ht="19.5" customHeight="1">
      <c r="A15" s="58"/>
      <c r="B15" s="287"/>
      <c r="C15" s="199"/>
      <c r="D15" s="200"/>
      <c r="E15" s="201"/>
      <c r="F15" s="204"/>
      <c r="G15" s="200"/>
      <c r="H15" s="201"/>
      <c r="I15" s="204"/>
      <c r="J15" s="200"/>
      <c r="K15" s="201"/>
      <c r="L15" s="262"/>
      <c r="M15" s="263"/>
      <c r="N15" s="264"/>
      <c r="O15" s="204"/>
      <c r="P15" s="200"/>
      <c r="Q15" s="207"/>
      <c r="R15" s="282"/>
      <c r="S15" s="276"/>
      <c r="T15" s="276"/>
      <c r="U15" s="276"/>
      <c r="V15" s="276"/>
      <c r="W15" s="276"/>
      <c r="X15" s="276"/>
      <c r="Y15" s="277"/>
      <c r="Z15" s="65"/>
      <c r="AA15" s="302"/>
      <c r="AB15" s="303"/>
      <c r="AC15" s="81"/>
      <c r="AD15" s="81"/>
      <c r="AE15" s="302"/>
      <c r="AF15" s="303"/>
      <c r="AG15" s="82"/>
      <c r="AH15" s="83"/>
      <c r="AI15" s="302"/>
      <c r="AJ15" s="303"/>
      <c r="AK15" s="84"/>
      <c r="AL15" s="85"/>
      <c r="AM15" s="308"/>
      <c r="AN15" s="309"/>
      <c r="AO15" s="86"/>
      <c r="AP15" s="86"/>
      <c r="AQ15" s="302"/>
      <c r="AR15" s="303"/>
      <c r="AS15" s="84"/>
      <c r="AT15" s="85"/>
      <c r="AU15" s="314"/>
      <c r="AV15" s="303"/>
      <c r="AW15" s="63"/>
      <c r="AX15" s="63"/>
      <c r="AY15" s="63"/>
      <c r="AZ15" s="59"/>
      <c r="BA15" s="59"/>
      <c r="BB15" s="59"/>
      <c r="BC15" s="59"/>
      <c r="BD15" s="45"/>
    </row>
    <row r="16" spans="1:56" ht="19.5" customHeight="1">
      <c r="A16" s="283">
        <v>5</v>
      </c>
      <c r="B16" s="286" t="s">
        <v>45</v>
      </c>
      <c r="C16" s="208" t="s">
        <v>109</v>
      </c>
      <c r="D16" s="209"/>
      <c r="E16" s="210"/>
      <c r="F16" s="217" t="s">
        <v>96</v>
      </c>
      <c r="G16" s="209"/>
      <c r="H16" s="210"/>
      <c r="I16" s="217" t="s">
        <v>110</v>
      </c>
      <c r="J16" s="209"/>
      <c r="K16" s="210"/>
      <c r="L16" s="217" t="s">
        <v>111</v>
      </c>
      <c r="M16" s="209"/>
      <c r="N16" s="210"/>
      <c r="O16" s="267"/>
      <c r="P16" s="268"/>
      <c r="Q16" s="269"/>
      <c r="R16" s="282">
        <v>0</v>
      </c>
      <c r="S16" s="276">
        <v>0</v>
      </c>
      <c r="T16" s="276">
        <v>0</v>
      </c>
      <c r="U16" s="276">
        <v>4</v>
      </c>
      <c r="V16" s="335">
        <v>0</v>
      </c>
      <c r="W16" s="276">
        <v>36</v>
      </c>
      <c r="X16" s="276">
        <v>-36</v>
      </c>
      <c r="Y16" s="277">
        <v>5</v>
      </c>
      <c r="Z16" s="63"/>
      <c r="AA16" s="302"/>
      <c r="AB16" s="303"/>
      <c r="AC16" s="81"/>
      <c r="AD16" s="81"/>
      <c r="AE16" s="302"/>
      <c r="AF16" s="303"/>
      <c r="AG16" s="82"/>
      <c r="AH16" s="83"/>
      <c r="AI16" s="302"/>
      <c r="AJ16" s="303"/>
      <c r="AK16" s="84"/>
      <c r="AL16" s="85"/>
      <c r="AM16" s="308"/>
      <c r="AN16" s="309"/>
      <c r="AO16" s="86"/>
      <c r="AP16" s="86"/>
      <c r="AQ16" s="302"/>
      <c r="AR16" s="303"/>
      <c r="AS16" s="84"/>
      <c r="AT16" s="85"/>
      <c r="AU16" s="314"/>
      <c r="AV16" s="303"/>
      <c r="AW16" s="63"/>
      <c r="AX16" s="63"/>
      <c r="AY16" s="63"/>
      <c r="AZ16" s="59"/>
      <c r="BA16" s="59"/>
      <c r="BB16" s="59"/>
      <c r="BC16" s="59"/>
      <c r="BD16" s="45"/>
    </row>
    <row r="17" spans="1:56" ht="19.5" customHeight="1">
      <c r="A17" s="284"/>
      <c r="B17" s="286"/>
      <c r="C17" s="211"/>
      <c r="D17" s="212"/>
      <c r="E17" s="213"/>
      <c r="F17" s="218"/>
      <c r="G17" s="212"/>
      <c r="H17" s="213"/>
      <c r="I17" s="218"/>
      <c r="J17" s="212"/>
      <c r="K17" s="213"/>
      <c r="L17" s="218"/>
      <c r="M17" s="212"/>
      <c r="N17" s="213"/>
      <c r="O17" s="270"/>
      <c r="P17" s="271"/>
      <c r="Q17" s="272"/>
      <c r="R17" s="282"/>
      <c r="S17" s="276"/>
      <c r="T17" s="276"/>
      <c r="U17" s="276"/>
      <c r="V17" s="336"/>
      <c r="W17" s="276"/>
      <c r="X17" s="276"/>
      <c r="Y17" s="277"/>
      <c r="Z17" s="63"/>
      <c r="AA17" s="304"/>
      <c r="AB17" s="305"/>
      <c r="AC17" s="81"/>
      <c r="AD17" s="81"/>
      <c r="AE17" s="304"/>
      <c r="AF17" s="305"/>
      <c r="AG17" s="82"/>
      <c r="AH17" s="83"/>
      <c r="AI17" s="304"/>
      <c r="AJ17" s="305"/>
      <c r="AK17" s="84"/>
      <c r="AL17" s="85"/>
      <c r="AM17" s="310"/>
      <c r="AN17" s="311"/>
      <c r="AO17" s="86"/>
      <c r="AP17" s="86"/>
      <c r="AQ17" s="304"/>
      <c r="AR17" s="305"/>
      <c r="AS17" s="84"/>
      <c r="AT17" s="85"/>
      <c r="AU17" s="315"/>
      <c r="AV17" s="305"/>
      <c r="AW17" s="63"/>
      <c r="AX17" s="63"/>
      <c r="AY17" s="63"/>
      <c r="AZ17" s="59"/>
      <c r="BA17" s="59"/>
      <c r="BB17" s="59"/>
      <c r="BC17" s="59"/>
      <c r="BD17" s="45"/>
    </row>
    <row r="18" spans="1:55" ht="19.5" customHeight="1" thickBot="1">
      <c r="A18" s="342"/>
      <c r="B18" s="326"/>
      <c r="C18" s="214"/>
      <c r="D18" s="215"/>
      <c r="E18" s="216"/>
      <c r="F18" s="219"/>
      <c r="G18" s="215"/>
      <c r="H18" s="216"/>
      <c r="I18" s="219"/>
      <c r="J18" s="215"/>
      <c r="K18" s="216"/>
      <c r="L18" s="219"/>
      <c r="M18" s="215"/>
      <c r="N18" s="216"/>
      <c r="O18" s="273"/>
      <c r="P18" s="274"/>
      <c r="Q18" s="275"/>
      <c r="R18" s="331"/>
      <c r="S18" s="324"/>
      <c r="T18" s="324"/>
      <c r="U18" s="324"/>
      <c r="V18" s="337"/>
      <c r="W18" s="324"/>
      <c r="X18" s="324"/>
      <c r="Y18" s="312"/>
      <c r="Z18" s="63"/>
      <c r="AA18" s="63"/>
      <c r="AB18" s="59"/>
      <c r="AC18" s="59"/>
      <c r="AD18" s="59"/>
      <c r="AE18" s="59"/>
      <c r="AF18" s="63"/>
      <c r="AG18" s="63"/>
      <c r="AH18" s="63"/>
      <c r="AI18" s="63"/>
      <c r="AJ18" s="59"/>
      <c r="AK18" s="59"/>
      <c r="AL18" s="59"/>
      <c r="AM18" s="59"/>
      <c r="AN18" s="63"/>
      <c r="AO18" s="63"/>
      <c r="AP18" s="63"/>
      <c r="AQ18" s="63"/>
      <c r="AR18" s="59"/>
      <c r="AS18" s="59"/>
      <c r="AT18" s="59"/>
      <c r="AU18" s="59"/>
      <c r="AV18" s="63"/>
      <c r="AW18" s="63"/>
      <c r="AX18" s="63"/>
      <c r="AY18" s="63"/>
      <c r="AZ18" s="59"/>
      <c r="BA18" s="59"/>
      <c r="BB18" s="59"/>
      <c r="BC18" s="59"/>
    </row>
    <row r="19" spans="1:55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Z19" s="63"/>
      <c r="AA19" s="63"/>
      <c r="AB19" s="59"/>
      <c r="AC19" s="59"/>
      <c r="AD19" s="59"/>
      <c r="AE19" s="59"/>
      <c r="AF19" s="63"/>
      <c r="AG19" s="63"/>
      <c r="AH19" s="63"/>
      <c r="AI19" s="63"/>
      <c r="AJ19" s="59"/>
      <c r="AK19" s="59"/>
      <c r="AL19" s="59"/>
      <c r="AM19" s="59"/>
      <c r="AN19" s="63"/>
      <c r="AO19" s="63"/>
      <c r="AP19" s="63"/>
      <c r="AQ19" s="63"/>
      <c r="AR19" s="59"/>
      <c r="AS19" s="59"/>
      <c r="AT19" s="59"/>
      <c r="AU19" s="59"/>
      <c r="AV19" s="63"/>
      <c r="AW19" s="63"/>
      <c r="AX19" s="63"/>
      <c r="AY19" s="63"/>
      <c r="AZ19" s="59"/>
      <c r="BA19" s="59"/>
      <c r="BB19" s="59"/>
      <c r="BC19" s="59"/>
    </row>
    <row r="20" spans="1:28" ht="19.5" customHeight="1" thickBot="1">
      <c r="A20" s="2"/>
      <c r="B20" s="325" t="s">
        <v>23</v>
      </c>
      <c r="C20" s="325"/>
      <c r="D20" s="325"/>
      <c r="E20" s="325"/>
      <c r="F20" s="325"/>
      <c r="G20" s="325"/>
      <c r="H20" s="325"/>
      <c r="I20" s="325"/>
      <c r="J20" s="325"/>
      <c r="K20" s="325"/>
      <c r="L20" s="61"/>
      <c r="M20" s="61"/>
      <c r="N20" s="61"/>
      <c r="O20" s="1"/>
      <c r="P20" s="1"/>
      <c r="Q20" s="1"/>
      <c r="AB20" s="57"/>
    </row>
    <row r="21" spans="1:25" ht="19.5" customHeight="1" thickBot="1">
      <c r="A21" s="338" t="s">
        <v>5</v>
      </c>
      <c r="B21" s="341"/>
      <c r="C21" s="348" t="s">
        <v>46</v>
      </c>
      <c r="D21" s="289"/>
      <c r="E21" s="290"/>
      <c r="F21" s="288" t="s">
        <v>38</v>
      </c>
      <c r="G21" s="289"/>
      <c r="H21" s="290"/>
      <c r="I21" s="288" t="s">
        <v>47</v>
      </c>
      <c r="J21" s="289"/>
      <c r="K21" s="290"/>
      <c r="L21" s="288" t="s">
        <v>48</v>
      </c>
      <c r="M21" s="289"/>
      <c r="N21" s="290"/>
      <c r="O21" s="288" t="s">
        <v>49</v>
      </c>
      <c r="P21" s="289"/>
      <c r="Q21" s="334"/>
      <c r="R21" s="48" t="s">
        <v>18</v>
      </c>
      <c r="S21" s="47" t="s">
        <v>15</v>
      </c>
      <c r="T21" s="48" t="s">
        <v>16</v>
      </c>
      <c r="U21" s="47" t="s">
        <v>17</v>
      </c>
      <c r="V21" s="48" t="s">
        <v>12</v>
      </c>
      <c r="W21" s="47" t="s">
        <v>13</v>
      </c>
      <c r="X21" s="47" t="s">
        <v>14</v>
      </c>
      <c r="Y21" s="49" t="s">
        <v>19</v>
      </c>
    </row>
    <row r="22" spans="1:25" ht="19.5" customHeight="1" thickTop="1">
      <c r="A22" s="284">
        <v>1</v>
      </c>
      <c r="B22" s="298" t="s">
        <v>46</v>
      </c>
      <c r="C22" s="232"/>
      <c r="D22" s="233"/>
      <c r="E22" s="234"/>
      <c r="F22" s="257" t="s">
        <v>74</v>
      </c>
      <c r="G22" s="258"/>
      <c r="H22" s="258"/>
      <c r="I22" s="255" t="s">
        <v>75</v>
      </c>
      <c r="J22" s="256"/>
      <c r="K22" s="256"/>
      <c r="L22" s="257" t="s">
        <v>76</v>
      </c>
      <c r="M22" s="258"/>
      <c r="N22" s="258"/>
      <c r="O22" s="255" t="s">
        <v>77</v>
      </c>
      <c r="P22" s="256"/>
      <c r="Q22" s="259"/>
      <c r="R22" s="347">
        <v>6</v>
      </c>
      <c r="S22" s="327">
        <v>2</v>
      </c>
      <c r="T22" s="327">
        <v>0</v>
      </c>
      <c r="U22" s="346">
        <v>2</v>
      </c>
      <c r="V22" s="327">
        <v>24</v>
      </c>
      <c r="W22" s="327">
        <v>5</v>
      </c>
      <c r="X22" s="327">
        <v>19</v>
      </c>
      <c r="Y22" s="332">
        <v>3</v>
      </c>
    </row>
    <row r="23" spans="1:25" ht="19.5" customHeight="1">
      <c r="A23" s="284"/>
      <c r="B23" s="298"/>
      <c r="C23" s="235"/>
      <c r="D23" s="236"/>
      <c r="E23" s="237"/>
      <c r="F23" s="229"/>
      <c r="G23" s="229"/>
      <c r="H23" s="229"/>
      <c r="I23" s="190"/>
      <c r="J23" s="190"/>
      <c r="K23" s="190"/>
      <c r="L23" s="229"/>
      <c r="M23" s="229"/>
      <c r="N23" s="229"/>
      <c r="O23" s="190"/>
      <c r="P23" s="190"/>
      <c r="Q23" s="252"/>
      <c r="R23" s="296"/>
      <c r="S23" s="276"/>
      <c r="T23" s="276"/>
      <c r="U23" s="297"/>
      <c r="V23" s="276"/>
      <c r="W23" s="276"/>
      <c r="X23" s="276"/>
      <c r="Y23" s="277"/>
    </row>
    <row r="24" spans="1:25" ht="19.5" customHeight="1">
      <c r="A24" s="285"/>
      <c r="B24" s="299"/>
      <c r="C24" s="238"/>
      <c r="D24" s="239"/>
      <c r="E24" s="240"/>
      <c r="F24" s="229"/>
      <c r="G24" s="229"/>
      <c r="H24" s="229"/>
      <c r="I24" s="190"/>
      <c r="J24" s="190"/>
      <c r="K24" s="190"/>
      <c r="L24" s="229"/>
      <c r="M24" s="229"/>
      <c r="N24" s="229"/>
      <c r="O24" s="190"/>
      <c r="P24" s="190"/>
      <c r="Q24" s="252"/>
      <c r="R24" s="296"/>
      <c r="S24" s="276"/>
      <c r="T24" s="276"/>
      <c r="U24" s="297"/>
      <c r="V24" s="276"/>
      <c r="W24" s="276"/>
      <c r="X24" s="276"/>
      <c r="Y24" s="277"/>
    </row>
    <row r="25" spans="1:25" ht="19.5" customHeight="1">
      <c r="A25" s="283">
        <v>2</v>
      </c>
      <c r="B25" s="298" t="s">
        <v>38</v>
      </c>
      <c r="C25" s="253" t="s">
        <v>78</v>
      </c>
      <c r="D25" s="260"/>
      <c r="E25" s="260"/>
      <c r="F25" s="241"/>
      <c r="G25" s="242"/>
      <c r="H25" s="243"/>
      <c r="I25" s="189" t="s">
        <v>79</v>
      </c>
      <c r="J25" s="190"/>
      <c r="K25" s="190"/>
      <c r="L25" s="231" t="s">
        <v>80</v>
      </c>
      <c r="M25" s="229"/>
      <c r="N25" s="229"/>
      <c r="O25" s="189" t="s">
        <v>81</v>
      </c>
      <c r="P25" s="190"/>
      <c r="Q25" s="252"/>
      <c r="R25" s="296">
        <v>9</v>
      </c>
      <c r="S25" s="276">
        <v>3</v>
      </c>
      <c r="T25" s="276">
        <v>0</v>
      </c>
      <c r="U25" s="276">
        <v>1</v>
      </c>
      <c r="V25" s="276">
        <v>14</v>
      </c>
      <c r="W25" s="276">
        <v>6</v>
      </c>
      <c r="X25" s="276">
        <v>8</v>
      </c>
      <c r="Y25" s="277">
        <v>2</v>
      </c>
    </row>
    <row r="26" spans="1:25" ht="19.5" customHeight="1">
      <c r="A26" s="284"/>
      <c r="B26" s="298"/>
      <c r="C26" s="261"/>
      <c r="D26" s="260"/>
      <c r="E26" s="260"/>
      <c r="F26" s="244"/>
      <c r="G26" s="245"/>
      <c r="H26" s="246"/>
      <c r="I26" s="190"/>
      <c r="J26" s="190"/>
      <c r="K26" s="190"/>
      <c r="L26" s="229"/>
      <c r="M26" s="229"/>
      <c r="N26" s="229"/>
      <c r="O26" s="190"/>
      <c r="P26" s="190"/>
      <c r="Q26" s="252"/>
      <c r="R26" s="296"/>
      <c r="S26" s="276"/>
      <c r="T26" s="276"/>
      <c r="U26" s="276"/>
      <c r="V26" s="276"/>
      <c r="W26" s="276"/>
      <c r="X26" s="276"/>
      <c r="Y26" s="277"/>
    </row>
    <row r="27" spans="1:25" ht="19.5" customHeight="1">
      <c r="A27" s="285"/>
      <c r="B27" s="299"/>
      <c r="C27" s="261"/>
      <c r="D27" s="260"/>
      <c r="E27" s="260"/>
      <c r="F27" s="247"/>
      <c r="G27" s="248"/>
      <c r="H27" s="249"/>
      <c r="I27" s="190"/>
      <c r="J27" s="190"/>
      <c r="K27" s="190"/>
      <c r="L27" s="229"/>
      <c r="M27" s="229"/>
      <c r="N27" s="229"/>
      <c r="O27" s="190"/>
      <c r="P27" s="190"/>
      <c r="Q27" s="252"/>
      <c r="R27" s="296"/>
      <c r="S27" s="276"/>
      <c r="T27" s="276"/>
      <c r="U27" s="276"/>
      <c r="V27" s="276"/>
      <c r="W27" s="276"/>
      <c r="X27" s="276"/>
      <c r="Y27" s="277"/>
    </row>
    <row r="28" spans="1:25" ht="19.5" customHeight="1">
      <c r="A28" s="283">
        <v>3</v>
      </c>
      <c r="B28" s="298" t="s">
        <v>47</v>
      </c>
      <c r="C28" s="250" t="s">
        <v>82</v>
      </c>
      <c r="D28" s="229"/>
      <c r="E28" s="229"/>
      <c r="F28" s="231" t="s">
        <v>83</v>
      </c>
      <c r="G28" s="229"/>
      <c r="H28" s="229"/>
      <c r="I28" s="241"/>
      <c r="J28" s="242"/>
      <c r="K28" s="243"/>
      <c r="L28" s="231" t="s">
        <v>84</v>
      </c>
      <c r="M28" s="229"/>
      <c r="N28" s="229"/>
      <c r="O28" s="189" t="s">
        <v>85</v>
      </c>
      <c r="P28" s="190"/>
      <c r="Q28" s="252"/>
      <c r="R28" s="296">
        <v>3</v>
      </c>
      <c r="S28" s="276">
        <v>1</v>
      </c>
      <c r="T28" s="297">
        <v>0</v>
      </c>
      <c r="U28" s="276">
        <v>4</v>
      </c>
      <c r="V28" s="276">
        <v>12</v>
      </c>
      <c r="W28" s="276">
        <v>9</v>
      </c>
      <c r="X28" s="276">
        <v>3</v>
      </c>
      <c r="Y28" s="277">
        <v>4</v>
      </c>
    </row>
    <row r="29" spans="1:25" ht="19.5" customHeight="1">
      <c r="A29" s="284"/>
      <c r="B29" s="298"/>
      <c r="C29" s="251"/>
      <c r="D29" s="229"/>
      <c r="E29" s="229"/>
      <c r="F29" s="229"/>
      <c r="G29" s="229"/>
      <c r="H29" s="229"/>
      <c r="I29" s="244"/>
      <c r="J29" s="245"/>
      <c r="K29" s="246"/>
      <c r="L29" s="229"/>
      <c r="M29" s="229"/>
      <c r="N29" s="229"/>
      <c r="O29" s="190"/>
      <c r="P29" s="190"/>
      <c r="Q29" s="252"/>
      <c r="R29" s="296"/>
      <c r="S29" s="276"/>
      <c r="T29" s="297"/>
      <c r="U29" s="276"/>
      <c r="V29" s="276"/>
      <c r="W29" s="276"/>
      <c r="X29" s="276"/>
      <c r="Y29" s="277"/>
    </row>
    <row r="30" spans="1:25" ht="19.5" customHeight="1">
      <c r="A30" s="285"/>
      <c r="B30" s="299"/>
      <c r="C30" s="251"/>
      <c r="D30" s="229"/>
      <c r="E30" s="229"/>
      <c r="F30" s="229"/>
      <c r="G30" s="229"/>
      <c r="H30" s="229"/>
      <c r="I30" s="247"/>
      <c r="J30" s="248"/>
      <c r="K30" s="249"/>
      <c r="L30" s="229"/>
      <c r="M30" s="229"/>
      <c r="N30" s="229"/>
      <c r="O30" s="190"/>
      <c r="P30" s="190"/>
      <c r="Q30" s="252"/>
      <c r="R30" s="296"/>
      <c r="S30" s="276"/>
      <c r="T30" s="297"/>
      <c r="U30" s="276"/>
      <c r="V30" s="276"/>
      <c r="W30" s="276"/>
      <c r="X30" s="276"/>
      <c r="Y30" s="277"/>
    </row>
    <row r="31" spans="1:25" ht="19.5" customHeight="1">
      <c r="A31" s="58"/>
      <c r="B31" s="298" t="s">
        <v>48</v>
      </c>
      <c r="C31" s="253" t="s">
        <v>86</v>
      </c>
      <c r="D31" s="190"/>
      <c r="E31" s="190"/>
      <c r="F31" s="189" t="s">
        <v>87</v>
      </c>
      <c r="G31" s="190"/>
      <c r="H31" s="190"/>
      <c r="I31" s="189" t="s">
        <v>88</v>
      </c>
      <c r="J31" s="190"/>
      <c r="K31" s="190"/>
      <c r="L31" s="241"/>
      <c r="M31" s="242"/>
      <c r="N31" s="243"/>
      <c r="O31" s="189" t="s">
        <v>89</v>
      </c>
      <c r="P31" s="190"/>
      <c r="Q31" s="252"/>
      <c r="R31" s="296">
        <v>12</v>
      </c>
      <c r="S31" s="276">
        <v>4</v>
      </c>
      <c r="T31" s="276">
        <v>0</v>
      </c>
      <c r="U31" s="276">
        <v>0</v>
      </c>
      <c r="V31" s="276">
        <v>28</v>
      </c>
      <c r="W31" s="276">
        <v>5</v>
      </c>
      <c r="X31" s="276">
        <v>23</v>
      </c>
      <c r="Y31" s="277">
        <v>1</v>
      </c>
    </row>
    <row r="32" spans="1:25" ht="19.5" customHeight="1">
      <c r="A32" s="58">
        <v>4</v>
      </c>
      <c r="B32" s="298"/>
      <c r="C32" s="254"/>
      <c r="D32" s="190"/>
      <c r="E32" s="190"/>
      <c r="F32" s="190"/>
      <c r="G32" s="190"/>
      <c r="H32" s="190"/>
      <c r="I32" s="190"/>
      <c r="J32" s="190"/>
      <c r="K32" s="190"/>
      <c r="L32" s="244"/>
      <c r="M32" s="245"/>
      <c r="N32" s="246"/>
      <c r="O32" s="190"/>
      <c r="P32" s="190"/>
      <c r="Q32" s="252"/>
      <c r="R32" s="296"/>
      <c r="S32" s="276"/>
      <c r="T32" s="276"/>
      <c r="U32" s="276"/>
      <c r="V32" s="276"/>
      <c r="W32" s="276"/>
      <c r="X32" s="276"/>
      <c r="Y32" s="277"/>
    </row>
    <row r="33" spans="1:25" ht="19.5" customHeight="1">
      <c r="A33" s="58"/>
      <c r="B33" s="299"/>
      <c r="C33" s="254"/>
      <c r="D33" s="190"/>
      <c r="E33" s="190"/>
      <c r="F33" s="190"/>
      <c r="G33" s="190"/>
      <c r="H33" s="190"/>
      <c r="I33" s="190"/>
      <c r="J33" s="190"/>
      <c r="K33" s="190"/>
      <c r="L33" s="247"/>
      <c r="M33" s="248"/>
      <c r="N33" s="249"/>
      <c r="O33" s="190"/>
      <c r="P33" s="190"/>
      <c r="Q33" s="252"/>
      <c r="R33" s="296"/>
      <c r="S33" s="276"/>
      <c r="T33" s="276"/>
      <c r="U33" s="276"/>
      <c r="V33" s="276"/>
      <c r="W33" s="276"/>
      <c r="X33" s="276"/>
      <c r="Y33" s="277"/>
    </row>
    <row r="34" spans="1:25" ht="19.5" customHeight="1">
      <c r="A34" s="283">
        <v>5</v>
      </c>
      <c r="B34" s="298" t="s">
        <v>49</v>
      </c>
      <c r="C34" s="250" t="s">
        <v>90</v>
      </c>
      <c r="D34" s="229"/>
      <c r="E34" s="229"/>
      <c r="F34" s="231" t="s">
        <v>91</v>
      </c>
      <c r="G34" s="229"/>
      <c r="H34" s="229"/>
      <c r="I34" s="229" t="s">
        <v>92</v>
      </c>
      <c r="J34" s="229"/>
      <c r="K34" s="229"/>
      <c r="L34" s="231" t="s">
        <v>93</v>
      </c>
      <c r="M34" s="229"/>
      <c r="N34" s="229"/>
      <c r="O34" s="241"/>
      <c r="P34" s="242"/>
      <c r="Q34" s="291"/>
      <c r="R34" s="296">
        <v>0</v>
      </c>
      <c r="S34" s="276">
        <v>0</v>
      </c>
      <c r="T34" s="276">
        <v>0</v>
      </c>
      <c r="U34" s="276">
        <v>4</v>
      </c>
      <c r="V34" s="335">
        <v>1</v>
      </c>
      <c r="W34" s="276">
        <v>44</v>
      </c>
      <c r="X34" s="276">
        <v>-33</v>
      </c>
      <c r="Y34" s="277">
        <v>5</v>
      </c>
    </row>
    <row r="35" spans="1:25" ht="19.5" customHeight="1">
      <c r="A35" s="284"/>
      <c r="B35" s="298"/>
      <c r="C35" s="251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44"/>
      <c r="P35" s="245"/>
      <c r="Q35" s="292"/>
      <c r="R35" s="296"/>
      <c r="S35" s="276"/>
      <c r="T35" s="276"/>
      <c r="U35" s="276"/>
      <c r="V35" s="336"/>
      <c r="W35" s="276"/>
      <c r="X35" s="276"/>
      <c r="Y35" s="277"/>
    </row>
    <row r="36" spans="1:25" ht="19.5" customHeight="1" thickBot="1">
      <c r="A36" s="342"/>
      <c r="B36" s="343"/>
      <c r="C36" s="345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93"/>
      <c r="P36" s="294"/>
      <c r="Q36" s="295"/>
      <c r="R36" s="344"/>
      <c r="S36" s="324"/>
      <c r="T36" s="324"/>
      <c r="U36" s="324"/>
      <c r="V36" s="337"/>
      <c r="W36" s="324"/>
      <c r="X36" s="324"/>
      <c r="Y36" s="312"/>
    </row>
    <row r="38" spans="2:14" ht="19.5" customHeight="1" thickBot="1">
      <c r="B38" s="325" t="s">
        <v>26</v>
      </c>
      <c r="C38" s="325"/>
      <c r="D38" s="325"/>
      <c r="E38" s="325"/>
      <c r="F38" s="325"/>
      <c r="G38" s="325"/>
      <c r="H38" s="325"/>
      <c r="I38" s="325"/>
      <c r="J38" s="325"/>
      <c r="K38" s="325"/>
      <c r="L38" s="61"/>
      <c r="M38" s="61"/>
      <c r="N38" s="61"/>
    </row>
    <row r="39" spans="1:25" ht="19.5" customHeight="1" thickBot="1">
      <c r="A39" s="338" t="s">
        <v>5</v>
      </c>
      <c r="B39" s="339"/>
      <c r="C39" s="340" t="s">
        <v>50</v>
      </c>
      <c r="D39" s="289"/>
      <c r="E39" s="290"/>
      <c r="F39" s="288" t="s">
        <v>54</v>
      </c>
      <c r="G39" s="289"/>
      <c r="H39" s="290"/>
      <c r="I39" s="288" t="s">
        <v>39</v>
      </c>
      <c r="J39" s="289"/>
      <c r="K39" s="290"/>
      <c r="L39" s="288" t="s">
        <v>52</v>
      </c>
      <c r="M39" s="289"/>
      <c r="N39" s="290"/>
      <c r="O39" s="288"/>
      <c r="P39" s="289"/>
      <c r="Q39" s="334"/>
      <c r="R39" s="46" t="s">
        <v>18</v>
      </c>
      <c r="S39" s="47" t="s">
        <v>15</v>
      </c>
      <c r="T39" s="48" t="s">
        <v>16</v>
      </c>
      <c r="U39" s="47" t="s">
        <v>17</v>
      </c>
      <c r="V39" s="48" t="s">
        <v>12</v>
      </c>
      <c r="W39" s="47" t="s">
        <v>13</v>
      </c>
      <c r="X39" s="47" t="s">
        <v>14</v>
      </c>
      <c r="Y39" s="49" t="s">
        <v>19</v>
      </c>
    </row>
    <row r="40" spans="1:25" ht="19.5" customHeight="1" thickTop="1">
      <c r="A40" s="284">
        <v>1</v>
      </c>
      <c r="B40" s="286" t="s">
        <v>50</v>
      </c>
      <c r="C40" s="328"/>
      <c r="D40" s="329"/>
      <c r="E40" s="330"/>
      <c r="F40" s="189" t="s">
        <v>120</v>
      </c>
      <c r="G40" s="190"/>
      <c r="H40" s="190"/>
      <c r="I40" s="189" t="s">
        <v>118</v>
      </c>
      <c r="J40" s="190"/>
      <c r="K40" s="190"/>
      <c r="L40" s="185" t="s">
        <v>127</v>
      </c>
      <c r="M40" s="186"/>
      <c r="N40" s="186"/>
      <c r="O40" s="209"/>
      <c r="P40" s="280"/>
      <c r="Q40" s="281"/>
      <c r="R40" s="333">
        <v>7</v>
      </c>
      <c r="S40" s="327">
        <v>2</v>
      </c>
      <c r="T40" s="327">
        <v>1</v>
      </c>
      <c r="U40" s="327">
        <v>0</v>
      </c>
      <c r="V40" s="327">
        <v>21</v>
      </c>
      <c r="W40" s="327">
        <v>1</v>
      </c>
      <c r="X40" s="327">
        <v>20</v>
      </c>
      <c r="Y40" s="332">
        <v>2</v>
      </c>
    </row>
    <row r="41" spans="1:25" ht="19.5" customHeight="1">
      <c r="A41" s="284"/>
      <c r="B41" s="286"/>
      <c r="C41" s="39"/>
      <c r="D41" s="40"/>
      <c r="E41" s="41"/>
      <c r="F41" s="190"/>
      <c r="G41" s="190"/>
      <c r="H41" s="190"/>
      <c r="I41" s="190"/>
      <c r="J41" s="190"/>
      <c r="K41" s="190"/>
      <c r="L41" s="186"/>
      <c r="M41" s="186"/>
      <c r="N41" s="186"/>
      <c r="O41" s="278"/>
      <c r="P41" s="278"/>
      <c r="Q41" s="279"/>
      <c r="R41" s="282"/>
      <c r="S41" s="276"/>
      <c r="T41" s="276"/>
      <c r="U41" s="276"/>
      <c r="V41" s="276"/>
      <c r="W41" s="276"/>
      <c r="X41" s="276"/>
      <c r="Y41" s="277"/>
    </row>
    <row r="42" spans="1:25" ht="19.5" customHeight="1">
      <c r="A42" s="285"/>
      <c r="B42" s="287"/>
      <c r="C42" s="42"/>
      <c r="D42" s="43"/>
      <c r="E42" s="44"/>
      <c r="F42" s="190"/>
      <c r="G42" s="190"/>
      <c r="H42" s="190"/>
      <c r="I42" s="190"/>
      <c r="J42" s="190"/>
      <c r="K42" s="190"/>
      <c r="L42" s="186"/>
      <c r="M42" s="186"/>
      <c r="N42" s="186"/>
      <c r="O42" s="265"/>
      <c r="P42" s="265"/>
      <c r="Q42" s="266"/>
      <c r="R42" s="282"/>
      <c r="S42" s="276"/>
      <c r="T42" s="276"/>
      <c r="U42" s="276"/>
      <c r="V42" s="276"/>
      <c r="W42" s="276"/>
      <c r="X42" s="276"/>
      <c r="Y42" s="277"/>
    </row>
    <row r="43" spans="1:25" ht="19.5" customHeight="1">
      <c r="A43" s="283">
        <v>2</v>
      </c>
      <c r="B43" s="286" t="s">
        <v>54</v>
      </c>
      <c r="C43" s="187" t="s">
        <v>125</v>
      </c>
      <c r="D43" s="188"/>
      <c r="E43" s="188"/>
      <c r="F43" s="267"/>
      <c r="G43" s="268"/>
      <c r="H43" s="269"/>
      <c r="I43" s="187" t="s">
        <v>122</v>
      </c>
      <c r="J43" s="188"/>
      <c r="K43" s="188"/>
      <c r="L43" s="187" t="s">
        <v>124</v>
      </c>
      <c r="M43" s="188"/>
      <c r="N43" s="188"/>
      <c r="O43" s="209"/>
      <c r="P43" s="280"/>
      <c r="Q43" s="281"/>
      <c r="R43" s="282">
        <v>0</v>
      </c>
      <c r="S43" s="276">
        <v>0</v>
      </c>
      <c r="T43" s="276">
        <v>0</v>
      </c>
      <c r="U43" s="276">
        <v>3</v>
      </c>
      <c r="V43" s="276">
        <v>0</v>
      </c>
      <c r="W43" s="276">
        <v>27</v>
      </c>
      <c r="X43" s="276">
        <v>-27</v>
      </c>
      <c r="Y43" s="277">
        <v>4</v>
      </c>
    </row>
    <row r="44" spans="1:25" ht="19.5" customHeight="1">
      <c r="A44" s="284"/>
      <c r="B44" s="286"/>
      <c r="C44" s="188"/>
      <c r="D44" s="188"/>
      <c r="E44" s="188"/>
      <c r="F44" s="270"/>
      <c r="G44" s="271"/>
      <c r="H44" s="272"/>
      <c r="I44" s="188"/>
      <c r="J44" s="188"/>
      <c r="K44" s="188"/>
      <c r="L44" s="188"/>
      <c r="M44" s="188"/>
      <c r="N44" s="188"/>
      <c r="O44" s="278"/>
      <c r="P44" s="278"/>
      <c r="Q44" s="279"/>
      <c r="R44" s="282"/>
      <c r="S44" s="276"/>
      <c r="T44" s="276"/>
      <c r="U44" s="276"/>
      <c r="V44" s="276"/>
      <c r="W44" s="276"/>
      <c r="X44" s="276"/>
      <c r="Y44" s="277"/>
    </row>
    <row r="45" spans="1:25" ht="19.5" customHeight="1">
      <c r="A45" s="285"/>
      <c r="B45" s="287"/>
      <c r="C45" s="188"/>
      <c r="D45" s="188"/>
      <c r="E45" s="188"/>
      <c r="F45" s="262"/>
      <c r="G45" s="263"/>
      <c r="H45" s="264"/>
      <c r="I45" s="188"/>
      <c r="J45" s="188"/>
      <c r="K45" s="188"/>
      <c r="L45" s="188"/>
      <c r="M45" s="188"/>
      <c r="N45" s="188"/>
      <c r="O45" s="265"/>
      <c r="P45" s="265"/>
      <c r="Q45" s="266"/>
      <c r="R45" s="282"/>
      <c r="S45" s="276"/>
      <c r="T45" s="276"/>
      <c r="U45" s="276"/>
      <c r="V45" s="276"/>
      <c r="W45" s="276"/>
      <c r="X45" s="276"/>
      <c r="Y45" s="277"/>
    </row>
    <row r="46" spans="1:25" ht="19.5" customHeight="1">
      <c r="A46" s="283">
        <v>3</v>
      </c>
      <c r="B46" s="286" t="s">
        <v>39</v>
      </c>
      <c r="C46" s="187" t="s">
        <v>126</v>
      </c>
      <c r="D46" s="188"/>
      <c r="E46" s="188"/>
      <c r="F46" s="189" t="s">
        <v>117</v>
      </c>
      <c r="G46" s="190"/>
      <c r="H46" s="190"/>
      <c r="I46" s="267"/>
      <c r="J46" s="268"/>
      <c r="K46" s="269"/>
      <c r="L46" s="187" t="s">
        <v>121</v>
      </c>
      <c r="M46" s="188"/>
      <c r="N46" s="188"/>
      <c r="O46" s="209"/>
      <c r="P46" s="280"/>
      <c r="Q46" s="281"/>
      <c r="R46" s="282">
        <v>3</v>
      </c>
      <c r="S46" s="276">
        <v>1</v>
      </c>
      <c r="T46" s="276">
        <v>0</v>
      </c>
      <c r="U46" s="276">
        <v>2</v>
      </c>
      <c r="V46" s="276">
        <v>3</v>
      </c>
      <c r="W46" s="276">
        <v>16</v>
      </c>
      <c r="X46" s="276">
        <v>-13</v>
      </c>
      <c r="Y46" s="277">
        <v>3</v>
      </c>
    </row>
    <row r="47" spans="1:25" ht="19.5" customHeight="1">
      <c r="A47" s="284"/>
      <c r="B47" s="286"/>
      <c r="C47" s="188"/>
      <c r="D47" s="188"/>
      <c r="E47" s="188"/>
      <c r="F47" s="190"/>
      <c r="G47" s="190"/>
      <c r="H47" s="190"/>
      <c r="I47" s="270"/>
      <c r="J47" s="271"/>
      <c r="K47" s="272"/>
      <c r="L47" s="188"/>
      <c r="M47" s="188"/>
      <c r="N47" s="188"/>
      <c r="O47" s="278"/>
      <c r="P47" s="278"/>
      <c r="Q47" s="279"/>
      <c r="R47" s="282"/>
      <c r="S47" s="276"/>
      <c r="T47" s="276"/>
      <c r="U47" s="276"/>
      <c r="V47" s="276"/>
      <c r="W47" s="276"/>
      <c r="X47" s="276"/>
      <c r="Y47" s="277"/>
    </row>
    <row r="48" spans="1:25" ht="19.5" customHeight="1">
      <c r="A48" s="285"/>
      <c r="B48" s="287"/>
      <c r="C48" s="188"/>
      <c r="D48" s="188"/>
      <c r="E48" s="188"/>
      <c r="F48" s="190"/>
      <c r="G48" s="190"/>
      <c r="H48" s="190"/>
      <c r="I48" s="262"/>
      <c r="J48" s="263"/>
      <c r="K48" s="264"/>
      <c r="L48" s="188"/>
      <c r="M48" s="188"/>
      <c r="N48" s="188"/>
      <c r="O48" s="265"/>
      <c r="P48" s="265"/>
      <c r="Q48" s="266"/>
      <c r="R48" s="282"/>
      <c r="S48" s="276"/>
      <c r="T48" s="276"/>
      <c r="U48" s="276"/>
      <c r="V48" s="276"/>
      <c r="W48" s="276"/>
      <c r="X48" s="276"/>
      <c r="Y48" s="277"/>
    </row>
    <row r="49" spans="1:25" ht="19.5" customHeight="1">
      <c r="A49" s="58"/>
      <c r="B49" s="286" t="s">
        <v>52</v>
      </c>
      <c r="C49" s="185" t="s">
        <v>128</v>
      </c>
      <c r="D49" s="186"/>
      <c r="E49" s="186"/>
      <c r="F49" s="189" t="s">
        <v>119</v>
      </c>
      <c r="G49" s="190"/>
      <c r="H49" s="190"/>
      <c r="I49" s="189" t="s">
        <v>123</v>
      </c>
      <c r="J49" s="190"/>
      <c r="K49" s="190"/>
      <c r="L49" s="267"/>
      <c r="M49" s="268"/>
      <c r="N49" s="269"/>
      <c r="O49" s="209"/>
      <c r="P49" s="280"/>
      <c r="Q49" s="281"/>
      <c r="R49" s="282">
        <v>7</v>
      </c>
      <c r="S49" s="276">
        <v>2</v>
      </c>
      <c r="T49" s="276">
        <v>1</v>
      </c>
      <c r="U49" s="276">
        <v>0</v>
      </c>
      <c r="V49" s="276">
        <v>21</v>
      </c>
      <c r="W49" s="276">
        <v>1</v>
      </c>
      <c r="X49" s="276">
        <v>20</v>
      </c>
      <c r="Y49" s="277">
        <v>1</v>
      </c>
    </row>
    <row r="50" spans="1:25" ht="19.5" customHeight="1">
      <c r="A50" s="58">
        <v>4</v>
      </c>
      <c r="B50" s="286"/>
      <c r="C50" s="186"/>
      <c r="D50" s="186"/>
      <c r="E50" s="186"/>
      <c r="F50" s="190"/>
      <c r="G50" s="190"/>
      <c r="H50" s="190"/>
      <c r="I50" s="190"/>
      <c r="J50" s="190"/>
      <c r="K50" s="190"/>
      <c r="L50" s="270"/>
      <c r="M50" s="271"/>
      <c r="N50" s="272"/>
      <c r="O50" s="278"/>
      <c r="P50" s="278"/>
      <c r="Q50" s="279"/>
      <c r="R50" s="282"/>
      <c r="S50" s="276"/>
      <c r="T50" s="276"/>
      <c r="U50" s="276"/>
      <c r="V50" s="276"/>
      <c r="W50" s="276"/>
      <c r="X50" s="276"/>
      <c r="Y50" s="277"/>
    </row>
    <row r="51" spans="1:25" ht="19.5" customHeight="1" thickBot="1">
      <c r="A51" s="87"/>
      <c r="B51" s="326"/>
      <c r="C51" s="191"/>
      <c r="D51" s="191"/>
      <c r="E51" s="191"/>
      <c r="F51" s="192"/>
      <c r="G51" s="192"/>
      <c r="H51" s="192"/>
      <c r="I51" s="192"/>
      <c r="J51" s="192"/>
      <c r="K51" s="192"/>
      <c r="L51" s="273"/>
      <c r="M51" s="274"/>
      <c r="N51" s="275"/>
      <c r="O51" s="321"/>
      <c r="P51" s="321"/>
      <c r="Q51" s="322"/>
      <c r="R51" s="331"/>
      <c r="S51" s="324"/>
      <c r="T51" s="324"/>
      <c r="U51" s="324"/>
      <c r="V51" s="324"/>
      <c r="W51" s="324"/>
      <c r="X51" s="324"/>
      <c r="Y51" s="312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otectedRanges>
    <protectedRange password="C4D3" sqref="C40:E41 O49:Q50 O40:Q41 O43:Q44 O46:Q47" name="関数データ保護"/>
    <protectedRange password="C4D3" sqref="I46:K47 L49:N50 F43:H44" name="関数データ保護_3"/>
    <protectedRange password="C4D3" sqref="C22:E23 L34:N35 C34:E35 C31:K32 L22:N23 F40:N41 L46:N47 C43:E44 C46:H47 I43:N44 C49:K50" name="関数データ保護_1"/>
    <protectedRange password="C4D3" sqref="C28:K29 C25:H26 O34:Q35 L31:N32 O32:Q32 L29:Q29 I35:K35 I26:Q26 F34:H35 F23:K23 O23:Q23" name="関数データ保護_3_2"/>
    <protectedRange password="C4D3" sqref="O31:Q31 L28:Q28 I34:K34 I25:Q25 F22:K22 O22:Q22" name="関数データ保護_3_1_1"/>
    <protectedRange password="C4D3" sqref="C4:E5 C10:E11 C16:E17 C13:K14 L16:N17" name="関数データ保護_2"/>
    <protectedRange password="C4D3" sqref="F16:K17 C7:H8 F10:K11 O16:Q17 L13:N14 O14:Q14 L11:Q11 F5:Q5 I8:Q8" name="関数データ保護_3_3"/>
    <protectedRange password="C4D3" sqref="O13:Q13 L10:Q10 F4:Q4 I7:Q7" name="関数データ保護_3_1_2"/>
  </protectedRanges>
  <mergeCells count="267">
    <mergeCell ref="U16:U18"/>
    <mergeCell ref="U10:U12"/>
    <mergeCell ref="W7:W9"/>
    <mergeCell ref="X16:X18"/>
    <mergeCell ref="Y13:Y15"/>
    <mergeCell ref="AJ2:AM2"/>
    <mergeCell ref="W10:W12"/>
    <mergeCell ref="A1:Y1"/>
    <mergeCell ref="Y7:Y9"/>
    <mergeCell ref="Y10:Y12"/>
    <mergeCell ref="X10:X12"/>
    <mergeCell ref="V10:V12"/>
    <mergeCell ref="X7:X9"/>
    <mergeCell ref="R10:R12"/>
    <mergeCell ref="R16:R18"/>
    <mergeCell ref="R4:R6"/>
    <mergeCell ref="V4:V6"/>
    <mergeCell ref="W4:W6"/>
    <mergeCell ref="T10:T12"/>
    <mergeCell ref="T16:T18"/>
    <mergeCell ref="S10:S12"/>
    <mergeCell ref="W16:W18"/>
    <mergeCell ref="R7:R9"/>
    <mergeCell ref="S4:S6"/>
    <mergeCell ref="T7:T9"/>
    <mergeCell ref="S7:S9"/>
    <mergeCell ref="V7:V9"/>
    <mergeCell ref="U7:U9"/>
    <mergeCell ref="O3:Q3"/>
    <mergeCell ref="A3:B3"/>
    <mergeCell ref="C3:E3"/>
    <mergeCell ref="F3:H3"/>
    <mergeCell ref="I3:K3"/>
    <mergeCell ref="T4:T6"/>
    <mergeCell ref="A4:A6"/>
    <mergeCell ref="B4:B6"/>
    <mergeCell ref="C4:E4"/>
    <mergeCell ref="F4:H6"/>
    <mergeCell ref="I4:K6"/>
    <mergeCell ref="Y4:Y6"/>
    <mergeCell ref="U4:U6"/>
    <mergeCell ref="X4:X6"/>
    <mergeCell ref="F9:H9"/>
    <mergeCell ref="C10:E12"/>
    <mergeCell ref="F10:H12"/>
    <mergeCell ref="I10:K10"/>
    <mergeCell ref="A7:A9"/>
    <mergeCell ref="B7:B9"/>
    <mergeCell ref="F7:H7"/>
    <mergeCell ref="F8:H8"/>
    <mergeCell ref="O17:Q17"/>
    <mergeCell ref="L21:N21"/>
    <mergeCell ref="O16:Q16"/>
    <mergeCell ref="I12:K12"/>
    <mergeCell ref="A16:A18"/>
    <mergeCell ref="B16:B18"/>
    <mergeCell ref="O18:Q18"/>
    <mergeCell ref="A10:A12"/>
    <mergeCell ref="B10:B12"/>
    <mergeCell ref="T31:T33"/>
    <mergeCell ref="U31:U33"/>
    <mergeCell ref="V22:V24"/>
    <mergeCell ref="W22:W24"/>
    <mergeCell ref="T22:T24"/>
    <mergeCell ref="C21:E21"/>
    <mergeCell ref="F21:H21"/>
    <mergeCell ref="I21:K21"/>
    <mergeCell ref="O21:Q21"/>
    <mergeCell ref="S34:S36"/>
    <mergeCell ref="T34:T36"/>
    <mergeCell ref="U34:U36"/>
    <mergeCell ref="A22:A24"/>
    <mergeCell ref="B22:B24"/>
    <mergeCell ref="B31:B33"/>
    <mergeCell ref="F22:H24"/>
    <mergeCell ref="R31:R33"/>
    <mergeCell ref="S31:S33"/>
    <mergeCell ref="C34:E36"/>
    <mergeCell ref="B2:K2"/>
    <mergeCell ref="X34:X36"/>
    <mergeCell ref="Y34:Y36"/>
    <mergeCell ref="V34:V36"/>
    <mergeCell ref="W34:W36"/>
    <mergeCell ref="X22:X24"/>
    <mergeCell ref="Y22:Y24"/>
    <mergeCell ref="S16:S18"/>
    <mergeCell ref="B34:B36"/>
    <mergeCell ref="R34:R36"/>
    <mergeCell ref="A39:B39"/>
    <mergeCell ref="C39:E39"/>
    <mergeCell ref="F39:H39"/>
    <mergeCell ref="I39:K39"/>
    <mergeCell ref="A40:A42"/>
    <mergeCell ref="A21:B21"/>
    <mergeCell ref="A34:A36"/>
    <mergeCell ref="F34:H36"/>
    <mergeCell ref="O41:Q41"/>
    <mergeCell ref="R40:R42"/>
    <mergeCell ref="W40:W42"/>
    <mergeCell ref="V40:V42"/>
    <mergeCell ref="O40:Q40"/>
    <mergeCell ref="O39:Q39"/>
    <mergeCell ref="U40:U42"/>
    <mergeCell ref="O42:Q42"/>
    <mergeCell ref="B40:B42"/>
    <mergeCell ref="C40:E40"/>
    <mergeCell ref="Y49:Y51"/>
    <mergeCell ref="R49:R51"/>
    <mergeCell ref="S49:S51"/>
    <mergeCell ref="O49:Q49"/>
    <mergeCell ref="O50:Q50"/>
    <mergeCell ref="X40:X42"/>
    <mergeCell ref="Y40:Y42"/>
    <mergeCell ref="O51:Q51"/>
    <mergeCell ref="AK4:AL4"/>
    <mergeCell ref="AJ5:AM5"/>
    <mergeCell ref="T49:T51"/>
    <mergeCell ref="U49:U51"/>
    <mergeCell ref="V49:V51"/>
    <mergeCell ref="W49:W51"/>
    <mergeCell ref="S40:S42"/>
    <mergeCell ref="T40:T42"/>
    <mergeCell ref="X49:X51"/>
    <mergeCell ref="AU13:AV17"/>
    <mergeCell ref="AG10:AH10"/>
    <mergeCell ref="AD7:AE7"/>
    <mergeCell ref="AS7:AT7"/>
    <mergeCell ref="AF11:AI11"/>
    <mergeCell ref="AN11:AQ11"/>
    <mergeCell ref="AC8:AF8"/>
    <mergeCell ref="AR8:AU8"/>
    <mergeCell ref="AA13:AB17"/>
    <mergeCell ref="AE13:AF17"/>
    <mergeCell ref="AI13:AJ17"/>
    <mergeCell ref="AM13:AN17"/>
    <mergeCell ref="AQ13:AR17"/>
    <mergeCell ref="Y16:Y18"/>
    <mergeCell ref="L10:N12"/>
    <mergeCell ref="O10:Q12"/>
    <mergeCell ref="L3:N3"/>
    <mergeCell ref="I11:K11"/>
    <mergeCell ref="X31:X33"/>
    <mergeCell ref="Y31:Y33"/>
    <mergeCell ref="V31:V33"/>
    <mergeCell ref="B20:K20"/>
    <mergeCell ref="V16:V18"/>
    <mergeCell ref="W31:W33"/>
    <mergeCell ref="W13:W15"/>
    <mergeCell ref="X13:X15"/>
    <mergeCell ref="R13:R15"/>
    <mergeCell ref="L13:N13"/>
    <mergeCell ref="L14:N14"/>
    <mergeCell ref="L15:N15"/>
    <mergeCell ref="A25:A27"/>
    <mergeCell ref="B25:B27"/>
    <mergeCell ref="S13:S15"/>
    <mergeCell ref="T13:T15"/>
    <mergeCell ref="U13:U15"/>
    <mergeCell ref="V13:V15"/>
    <mergeCell ref="B13:B15"/>
    <mergeCell ref="U22:U24"/>
    <mergeCell ref="S22:S24"/>
    <mergeCell ref="R22:R24"/>
    <mergeCell ref="A28:A30"/>
    <mergeCell ref="B28:B30"/>
    <mergeCell ref="W25:W27"/>
    <mergeCell ref="X25:X27"/>
    <mergeCell ref="Y25:Y27"/>
    <mergeCell ref="R25:R27"/>
    <mergeCell ref="S25:S27"/>
    <mergeCell ref="T25:T27"/>
    <mergeCell ref="U25:U27"/>
    <mergeCell ref="V25:V27"/>
    <mergeCell ref="X28:X30"/>
    <mergeCell ref="Y28:Y30"/>
    <mergeCell ref="R28:R30"/>
    <mergeCell ref="S28:S30"/>
    <mergeCell ref="T28:T30"/>
    <mergeCell ref="U28:U30"/>
    <mergeCell ref="V28:V30"/>
    <mergeCell ref="W28:W30"/>
    <mergeCell ref="W43:W45"/>
    <mergeCell ref="X43:X45"/>
    <mergeCell ref="Y43:Y45"/>
    <mergeCell ref="F44:H44"/>
    <mergeCell ref="O44:Q44"/>
    <mergeCell ref="O43:Q43"/>
    <mergeCell ref="R43:R45"/>
    <mergeCell ref="S43:S45"/>
    <mergeCell ref="T43:T45"/>
    <mergeCell ref="U43:U45"/>
    <mergeCell ref="U46:U48"/>
    <mergeCell ref="V46:V48"/>
    <mergeCell ref="F45:H45"/>
    <mergeCell ref="O45:Q45"/>
    <mergeCell ref="A46:A48"/>
    <mergeCell ref="B46:B48"/>
    <mergeCell ref="I46:K46"/>
    <mergeCell ref="V43:V45"/>
    <mergeCell ref="A43:A45"/>
    <mergeCell ref="B43:B45"/>
    <mergeCell ref="L51:N51"/>
    <mergeCell ref="W46:W48"/>
    <mergeCell ref="X46:X48"/>
    <mergeCell ref="Y46:Y48"/>
    <mergeCell ref="I47:K47"/>
    <mergeCell ref="O47:Q47"/>
    <mergeCell ref="O46:Q46"/>
    <mergeCell ref="R46:R48"/>
    <mergeCell ref="S46:S48"/>
    <mergeCell ref="T46:T48"/>
    <mergeCell ref="L25:N27"/>
    <mergeCell ref="O25:Q27"/>
    <mergeCell ref="I48:K48"/>
    <mergeCell ref="O48:Q48"/>
    <mergeCell ref="L49:N49"/>
    <mergeCell ref="L50:N50"/>
    <mergeCell ref="L39:N39"/>
    <mergeCell ref="O34:Q36"/>
    <mergeCell ref="B38:K38"/>
    <mergeCell ref="B49:B51"/>
    <mergeCell ref="O28:Q30"/>
    <mergeCell ref="C31:E33"/>
    <mergeCell ref="F31:H33"/>
    <mergeCell ref="I31:K33"/>
    <mergeCell ref="O31:Q33"/>
    <mergeCell ref="I22:K24"/>
    <mergeCell ref="L22:N24"/>
    <mergeCell ref="O22:Q24"/>
    <mergeCell ref="C25:E27"/>
    <mergeCell ref="I25:K27"/>
    <mergeCell ref="O7:Q9"/>
    <mergeCell ref="I34:K36"/>
    <mergeCell ref="L34:N36"/>
    <mergeCell ref="C22:E24"/>
    <mergeCell ref="F25:H27"/>
    <mergeCell ref="I28:K30"/>
    <mergeCell ref="L31:N33"/>
    <mergeCell ref="C28:E30"/>
    <mergeCell ref="F28:H30"/>
    <mergeCell ref="L28:N30"/>
    <mergeCell ref="O13:Q15"/>
    <mergeCell ref="C16:E18"/>
    <mergeCell ref="F16:H18"/>
    <mergeCell ref="I16:K18"/>
    <mergeCell ref="L16:N18"/>
    <mergeCell ref="L4:N6"/>
    <mergeCell ref="O4:Q6"/>
    <mergeCell ref="C7:E9"/>
    <mergeCell ref="I7:K9"/>
    <mergeCell ref="L7:N9"/>
    <mergeCell ref="C49:E51"/>
    <mergeCell ref="F49:H51"/>
    <mergeCell ref="I49:K51"/>
    <mergeCell ref="I40:K42"/>
    <mergeCell ref="F40:H42"/>
    <mergeCell ref="C13:E15"/>
    <mergeCell ref="F13:H15"/>
    <mergeCell ref="I13:K15"/>
    <mergeCell ref="F43:H43"/>
    <mergeCell ref="L40:N42"/>
    <mergeCell ref="L46:N48"/>
    <mergeCell ref="C43:E45"/>
    <mergeCell ref="C46:E48"/>
    <mergeCell ref="I43:K45"/>
    <mergeCell ref="L43:N45"/>
    <mergeCell ref="F46:H48"/>
  </mergeCells>
  <printOptions horizontalCentered="1"/>
  <pageMargins left="0.15748031496062992" right="0.15748031496062992" top="0.58" bottom="0.37" header="0.5118110236220472" footer="0.25"/>
  <pageSetup horizontalDpi="300" verticalDpi="300" orientation="landscape" paperSize="9" scale="95" r:id="rId1"/>
  <rowBreaks count="2" manualBreakCount="2">
    <brk id="19" max="56" man="1"/>
    <brk id="37" max="53" man="1"/>
  </rowBreaks>
  <colBreaks count="1" manualBreakCount="1">
    <brk id="25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39"/>
  <sheetViews>
    <sheetView view="pageBreakPreview" zoomScale="75" zoomScaleNormal="70" zoomScaleSheetLayoutView="75" zoomScalePageLayoutView="0" workbookViewId="0" topLeftCell="A13">
      <selection activeCell="N20" sqref="N20"/>
    </sheetView>
  </sheetViews>
  <sheetFormatPr defaultColWidth="9.00390625" defaultRowHeight="13.5"/>
  <cols>
    <col min="1" max="1" width="5.125" style="0" customWidth="1"/>
    <col min="2" max="2" width="7.75390625" style="0" customWidth="1"/>
    <col min="3" max="4" width="4.75390625" style="0" customWidth="1"/>
    <col min="5" max="5" width="9.25390625" style="0" customWidth="1"/>
    <col min="6" max="6" width="4.00390625" style="0" customWidth="1"/>
    <col min="7" max="7" width="10.125" style="0" customWidth="1"/>
    <col min="8" max="8" width="19.25390625" style="0" customWidth="1"/>
    <col min="9" max="13" width="8.625" style="0" customWidth="1"/>
    <col min="15" max="15" width="5.25390625" style="0" customWidth="1"/>
    <col min="16" max="16" width="7.75390625" style="0" customWidth="1"/>
    <col min="17" max="18" width="5.00390625" style="0" customWidth="1"/>
    <col min="19" max="19" width="10.25390625" style="0" customWidth="1"/>
    <col min="20" max="20" width="4.00390625" style="0" customWidth="1"/>
    <col min="21" max="21" width="10.25390625" style="0" customWidth="1"/>
    <col min="22" max="22" width="19.25390625" style="0" customWidth="1"/>
    <col min="23" max="23" width="10.00390625" style="0" bestFit="1" customWidth="1"/>
    <col min="24" max="27" width="8.625" style="0" customWidth="1"/>
  </cols>
  <sheetData>
    <row r="1" spans="1:13" ht="21.75" thickBot="1">
      <c r="A1" s="573" t="s">
        <v>212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</row>
    <row r="2" spans="1:27" ht="21.75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24.75" customHeight="1" thickBot="1">
      <c r="A3" s="21" t="s">
        <v>0</v>
      </c>
      <c r="B3" s="21" t="s">
        <v>3</v>
      </c>
      <c r="C3" s="24" t="s">
        <v>7</v>
      </c>
      <c r="D3" s="51"/>
      <c r="E3" s="177" t="s">
        <v>4</v>
      </c>
      <c r="F3" s="178"/>
      <c r="G3" s="179"/>
      <c r="H3" s="23" t="s">
        <v>1</v>
      </c>
      <c r="I3" s="21" t="s">
        <v>8</v>
      </c>
      <c r="J3" s="33" t="s">
        <v>9</v>
      </c>
      <c r="K3" s="33" t="s">
        <v>9</v>
      </c>
      <c r="L3" s="22" t="s">
        <v>10</v>
      </c>
      <c r="M3" s="23" t="s">
        <v>11</v>
      </c>
      <c r="O3" s="21" t="s">
        <v>0</v>
      </c>
      <c r="P3" s="21" t="s">
        <v>3</v>
      </c>
      <c r="Q3" s="24" t="s">
        <v>7</v>
      </c>
      <c r="R3" s="51"/>
      <c r="S3" s="177" t="s">
        <v>4</v>
      </c>
      <c r="T3" s="178"/>
      <c r="U3" s="179"/>
      <c r="V3" s="23" t="s">
        <v>1</v>
      </c>
      <c r="W3" s="21" t="s">
        <v>8</v>
      </c>
      <c r="X3" s="33" t="s">
        <v>9</v>
      </c>
      <c r="Y3" s="33" t="s">
        <v>9</v>
      </c>
      <c r="Z3" s="22" t="s">
        <v>10</v>
      </c>
      <c r="AA3" s="23" t="s">
        <v>11</v>
      </c>
    </row>
    <row r="4" spans="1:27" ht="24.75" customHeight="1">
      <c r="A4" s="574" t="s">
        <v>6</v>
      </c>
      <c r="B4" s="575">
        <v>39950</v>
      </c>
      <c r="C4" s="576">
        <v>0.375</v>
      </c>
      <c r="D4" s="577"/>
      <c r="E4" s="578" t="s">
        <v>46</v>
      </c>
      <c r="F4" s="579" t="s">
        <v>2</v>
      </c>
      <c r="G4" s="580" t="s">
        <v>45</v>
      </c>
      <c r="H4" s="581" t="s">
        <v>213</v>
      </c>
      <c r="I4" s="582" t="str">
        <f>G5</f>
        <v>日新中</v>
      </c>
      <c r="J4" s="583" t="str">
        <f>E5</f>
        <v>アミザージＦＣ</v>
      </c>
      <c r="K4" s="583" t="str">
        <f>E5</f>
        <v>アミザージＦＣ</v>
      </c>
      <c r="L4" s="584" t="str">
        <f>G5</f>
        <v>日新中</v>
      </c>
      <c r="M4" s="585"/>
      <c r="N4" s="586"/>
      <c r="O4" s="574" t="s">
        <v>6</v>
      </c>
      <c r="P4" s="575">
        <v>39950</v>
      </c>
      <c r="Q4" s="576">
        <v>0.375</v>
      </c>
      <c r="R4" s="577"/>
      <c r="S4" s="578" t="s">
        <v>35</v>
      </c>
      <c r="T4" s="579" t="s">
        <v>2</v>
      </c>
      <c r="U4" s="580" t="s">
        <v>43</v>
      </c>
      <c r="V4" s="581" t="s">
        <v>214</v>
      </c>
      <c r="W4" s="582" t="str">
        <f>U6</f>
        <v>尾花沢中</v>
      </c>
      <c r="X4" s="583" t="str">
        <f>S6</f>
        <v>真室川中</v>
      </c>
      <c r="Y4" s="583" t="str">
        <f>S6</f>
        <v>真室川中</v>
      </c>
      <c r="Z4" s="582" t="str">
        <f>U6</f>
        <v>尾花沢中</v>
      </c>
      <c r="AA4" s="585"/>
    </row>
    <row r="5" spans="1:27" ht="24.75" customHeight="1">
      <c r="A5" s="587"/>
      <c r="B5" s="588"/>
      <c r="C5" s="589">
        <v>0.4375</v>
      </c>
      <c r="D5" s="590"/>
      <c r="E5" s="591" t="s">
        <v>170</v>
      </c>
      <c r="F5" s="592" t="s">
        <v>2</v>
      </c>
      <c r="G5" s="593" t="s">
        <v>39</v>
      </c>
      <c r="H5" s="594" t="s">
        <v>213</v>
      </c>
      <c r="I5" s="595" t="str">
        <f>E4</f>
        <v>新庄中</v>
      </c>
      <c r="J5" s="596" t="str">
        <f>G4</f>
        <v>東根三中</v>
      </c>
      <c r="K5" s="596" t="str">
        <f>G4</f>
        <v>東根三中</v>
      </c>
      <c r="L5" s="597" t="str">
        <f>E4</f>
        <v>新庄中</v>
      </c>
      <c r="M5" s="598"/>
      <c r="N5" s="586"/>
      <c r="O5" s="587"/>
      <c r="P5" s="588"/>
      <c r="Q5" s="589">
        <v>0.4375</v>
      </c>
      <c r="R5" s="590"/>
      <c r="S5" s="591" t="s">
        <v>49</v>
      </c>
      <c r="T5" s="592" t="s">
        <v>2</v>
      </c>
      <c r="U5" s="593" t="s">
        <v>52</v>
      </c>
      <c r="V5" s="594" t="s">
        <v>214</v>
      </c>
      <c r="W5" s="595" t="str">
        <f>S4</f>
        <v>鮭川中</v>
      </c>
      <c r="X5" s="596" t="str">
        <f>U4</f>
        <v>戸沢中</v>
      </c>
      <c r="Y5" s="596" t="str">
        <f>U4</f>
        <v>戸沢中</v>
      </c>
      <c r="Z5" s="597" t="str">
        <f>S4</f>
        <v>鮭川中</v>
      </c>
      <c r="AA5" s="598"/>
    </row>
    <row r="6" spans="1:27" ht="24.75" customHeight="1">
      <c r="A6" s="587"/>
      <c r="B6" s="588"/>
      <c r="C6" s="589">
        <v>0.5</v>
      </c>
      <c r="D6" s="590"/>
      <c r="E6" s="591" t="s">
        <v>48</v>
      </c>
      <c r="F6" s="592" t="s">
        <v>2</v>
      </c>
      <c r="G6" s="593" t="s">
        <v>38</v>
      </c>
      <c r="H6" s="594" t="s">
        <v>213</v>
      </c>
      <c r="I6" s="599" t="str">
        <f>E7</f>
        <v>萩野中</v>
      </c>
      <c r="J6" s="600" t="str">
        <f>G7</f>
        <v>葉山中</v>
      </c>
      <c r="K6" s="600" t="str">
        <f>G7</f>
        <v>葉山中</v>
      </c>
      <c r="L6" s="601" t="str">
        <f>E7</f>
        <v>萩野中</v>
      </c>
      <c r="M6" s="598"/>
      <c r="N6" s="586"/>
      <c r="O6" s="587"/>
      <c r="P6" s="588"/>
      <c r="Q6" s="589">
        <v>0.5</v>
      </c>
      <c r="R6" s="590"/>
      <c r="S6" s="591" t="s">
        <v>215</v>
      </c>
      <c r="T6" s="592" t="s">
        <v>2</v>
      </c>
      <c r="U6" s="593" t="s">
        <v>216</v>
      </c>
      <c r="V6" s="594" t="s">
        <v>214</v>
      </c>
      <c r="W6" s="599" t="str">
        <f>S5</f>
        <v>八向中</v>
      </c>
      <c r="X6" s="600" t="str">
        <f>U5</f>
        <v>明倫中</v>
      </c>
      <c r="Y6" s="600" t="str">
        <f>U5</f>
        <v>明倫中</v>
      </c>
      <c r="Z6" s="601" t="str">
        <f>S5</f>
        <v>八向中</v>
      </c>
      <c r="AA6" s="598"/>
    </row>
    <row r="7" spans="1:27" ht="24.75" customHeight="1" thickBot="1">
      <c r="A7" s="587"/>
      <c r="B7" s="602"/>
      <c r="C7" s="603">
        <v>0.5625</v>
      </c>
      <c r="D7" s="604"/>
      <c r="E7" s="605" t="s">
        <v>190</v>
      </c>
      <c r="F7" s="606" t="s">
        <v>2</v>
      </c>
      <c r="G7" s="607" t="s">
        <v>50</v>
      </c>
      <c r="H7" s="608" t="s">
        <v>213</v>
      </c>
      <c r="I7" s="609" t="str">
        <f>G6</f>
        <v>楯岡中</v>
      </c>
      <c r="J7" s="600" t="str">
        <f>E6</f>
        <v>神町中</v>
      </c>
      <c r="K7" s="600" t="str">
        <f>E6</f>
        <v>神町中</v>
      </c>
      <c r="L7" s="601" t="str">
        <f>G6</f>
        <v>楯岡中</v>
      </c>
      <c r="M7" s="610"/>
      <c r="N7" s="586"/>
      <c r="O7" s="587"/>
      <c r="P7" s="602"/>
      <c r="Q7" s="603"/>
      <c r="R7" s="604"/>
      <c r="S7" s="605"/>
      <c r="T7" s="606"/>
      <c r="U7" s="607"/>
      <c r="V7" s="608"/>
      <c r="W7" s="609"/>
      <c r="X7" s="600"/>
      <c r="Y7" s="600"/>
      <c r="Z7" s="601"/>
      <c r="AA7" s="610"/>
    </row>
    <row r="8" spans="1:27" ht="24.75" customHeight="1">
      <c r="A8" s="574" t="s">
        <v>217</v>
      </c>
      <c r="B8" s="575">
        <v>39957</v>
      </c>
      <c r="C8" s="576">
        <v>0.375</v>
      </c>
      <c r="D8" s="611"/>
      <c r="E8" s="612" t="s">
        <v>46</v>
      </c>
      <c r="F8" s="613" t="s">
        <v>2</v>
      </c>
      <c r="G8" s="614" t="s">
        <v>35</v>
      </c>
      <c r="H8" s="581" t="s">
        <v>213</v>
      </c>
      <c r="I8" s="615" t="str">
        <f>E9</f>
        <v>アミザージＦＣ</v>
      </c>
      <c r="J8" s="616" t="str">
        <f>G9</f>
        <v>八向中</v>
      </c>
      <c r="K8" s="616" t="str">
        <f>G9</f>
        <v>八向中</v>
      </c>
      <c r="L8" s="584" t="str">
        <f>E9</f>
        <v>アミザージＦＣ</v>
      </c>
      <c r="M8" s="585"/>
      <c r="N8" s="586"/>
      <c r="O8" s="574" t="s">
        <v>217</v>
      </c>
      <c r="P8" s="575">
        <v>39957</v>
      </c>
      <c r="Q8" s="576">
        <v>0.375</v>
      </c>
      <c r="R8" s="611"/>
      <c r="S8" s="612" t="s">
        <v>45</v>
      </c>
      <c r="T8" s="613" t="s">
        <v>2</v>
      </c>
      <c r="U8" s="614" t="s">
        <v>38</v>
      </c>
      <c r="V8" s="581" t="s">
        <v>214</v>
      </c>
      <c r="W8" s="582" t="str">
        <f>U10</f>
        <v>舟形中</v>
      </c>
      <c r="X8" s="583" t="str">
        <f>S10</f>
        <v>尾花沢中</v>
      </c>
      <c r="Y8" s="583" t="str">
        <f>S10</f>
        <v>尾花沢中</v>
      </c>
      <c r="Z8" s="582" t="str">
        <f>U10</f>
        <v>舟形中</v>
      </c>
      <c r="AA8" s="585"/>
    </row>
    <row r="9" spans="1:27" ht="24.75" customHeight="1">
      <c r="A9" s="587"/>
      <c r="B9" s="588"/>
      <c r="C9" s="589">
        <v>0.4375</v>
      </c>
      <c r="D9" s="590"/>
      <c r="E9" s="591" t="s">
        <v>170</v>
      </c>
      <c r="F9" s="592" t="s">
        <v>2</v>
      </c>
      <c r="G9" s="593" t="s">
        <v>49</v>
      </c>
      <c r="H9" s="594" t="s">
        <v>213</v>
      </c>
      <c r="I9" s="617" t="str">
        <f>G8</f>
        <v>鮭川中</v>
      </c>
      <c r="J9" s="596" t="str">
        <f>E8</f>
        <v>新庄中</v>
      </c>
      <c r="K9" s="596" t="str">
        <f>E8</f>
        <v>新庄中</v>
      </c>
      <c r="L9" s="618" t="str">
        <f>G8</f>
        <v>鮭川中</v>
      </c>
      <c r="M9" s="598"/>
      <c r="N9" s="586"/>
      <c r="O9" s="587"/>
      <c r="P9" s="588"/>
      <c r="Q9" s="589">
        <v>0.4375</v>
      </c>
      <c r="R9" s="590"/>
      <c r="S9" s="591" t="s">
        <v>129</v>
      </c>
      <c r="T9" s="592" t="s">
        <v>2</v>
      </c>
      <c r="U9" s="593" t="s">
        <v>218</v>
      </c>
      <c r="V9" s="594" t="s">
        <v>214</v>
      </c>
      <c r="W9" s="595" t="str">
        <f>S8</f>
        <v>東根三中</v>
      </c>
      <c r="X9" s="596" t="str">
        <f>U8</f>
        <v>楯岡中</v>
      </c>
      <c r="Y9" s="596" t="str">
        <f>U8</f>
        <v>楯岡中</v>
      </c>
      <c r="Z9" s="597" t="str">
        <f>S8</f>
        <v>東根三中</v>
      </c>
      <c r="AA9" s="598"/>
    </row>
    <row r="10" spans="1:27" ht="24.75" customHeight="1">
      <c r="A10" s="587"/>
      <c r="B10" s="588"/>
      <c r="C10" s="589">
        <v>0.5</v>
      </c>
      <c r="D10" s="590"/>
      <c r="E10" s="591" t="s">
        <v>43</v>
      </c>
      <c r="F10" s="592" t="s">
        <v>2</v>
      </c>
      <c r="G10" s="593" t="s">
        <v>48</v>
      </c>
      <c r="H10" s="594" t="s">
        <v>213</v>
      </c>
      <c r="I10" s="617" t="str">
        <f>G11</f>
        <v>萩野中</v>
      </c>
      <c r="J10" s="596" t="str">
        <f>E11</f>
        <v>真室川中</v>
      </c>
      <c r="K10" s="596" t="str">
        <f>E11</f>
        <v>真室川中</v>
      </c>
      <c r="L10" s="618" t="str">
        <f>G11</f>
        <v>萩野中</v>
      </c>
      <c r="M10" s="598"/>
      <c r="N10" s="586"/>
      <c r="O10" s="587"/>
      <c r="P10" s="588"/>
      <c r="Q10" s="589">
        <v>0.5</v>
      </c>
      <c r="R10" s="590"/>
      <c r="S10" s="591" t="s">
        <v>51</v>
      </c>
      <c r="T10" s="592" t="s">
        <v>2</v>
      </c>
      <c r="U10" s="593" t="s">
        <v>219</v>
      </c>
      <c r="V10" s="594" t="s">
        <v>214</v>
      </c>
      <c r="W10" s="599" t="str">
        <f>S9</f>
        <v>明倫中</v>
      </c>
      <c r="X10" s="600" t="str">
        <f>U9</f>
        <v>最上中</v>
      </c>
      <c r="Y10" s="600" t="str">
        <f>U9</f>
        <v>最上中</v>
      </c>
      <c r="Z10" s="601" t="str">
        <f>S9</f>
        <v>明倫中</v>
      </c>
      <c r="AA10" s="598"/>
    </row>
    <row r="11" spans="1:27" ht="24.75" customHeight="1" thickBot="1">
      <c r="A11" s="587"/>
      <c r="B11" s="602"/>
      <c r="C11" s="603">
        <v>0.5625</v>
      </c>
      <c r="D11" s="604"/>
      <c r="E11" s="605" t="s">
        <v>42</v>
      </c>
      <c r="F11" s="606" t="s">
        <v>2</v>
      </c>
      <c r="G11" s="607" t="s">
        <v>190</v>
      </c>
      <c r="H11" s="594" t="s">
        <v>213</v>
      </c>
      <c r="I11" s="619" t="str">
        <f>E10</f>
        <v>戸沢中</v>
      </c>
      <c r="J11" s="620" t="str">
        <f>G10</f>
        <v>神町中</v>
      </c>
      <c r="K11" s="620" t="str">
        <f>G10</f>
        <v>神町中</v>
      </c>
      <c r="L11" s="621" t="str">
        <f>E10</f>
        <v>戸沢中</v>
      </c>
      <c r="M11" s="610"/>
      <c r="N11" s="586"/>
      <c r="O11" s="587"/>
      <c r="P11" s="602"/>
      <c r="Q11" s="603"/>
      <c r="R11" s="604"/>
      <c r="S11" s="622"/>
      <c r="T11" s="623"/>
      <c r="U11" s="624"/>
      <c r="V11" s="594"/>
      <c r="W11" s="619"/>
      <c r="X11" s="620"/>
      <c r="Y11" s="620"/>
      <c r="Z11" s="625"/>
      <c r="AA11" s="610"/>
    </row>
    <row r="12" spans="1:27" ht="24.75" customHeight="1">
      <c r="A12" s="574" t="s">
        <v>220</v>
      </c>
      <c r="B12" s="575">
        <v>39971</v>
      </c>
      <c r="C12" s="576">
        <v>0.375</v>
      </c>
      <c r="D12" s="611"/>
      <c r="E12" s="612" t="s">
        <v>221</v>
      </c>
      <c r="F12" s="613" t="s">
        <v>2</v>
      </c>
      <c r="G12" s="614" t="s">
        <v>222</v>
      </c>
      <c r="H12" s="581" t="s">
        <v>213</v>
      </c>
      <c r="I12" s="615" t="str">
        <f>G13</f>
        <v>明倫中</v>
      </c>
      <c r="J12" s="616" t="str">
        <f>E13</f>
        <v>アミザージＦＣ</v>
      </c>
      <c r="K12" s="616" t="str">
        <f>E13</f>
        <v>アミザージＦＣ</v>
      </c>
      <c r="L12" s="584" t="str">
        <f>G13</f>
        <v>明倫中</v>
      </c>
      <c r="M12" s="585"/>
      <c r="N12" s="586"/>
      <c r="O12" s="574" t="s">
        <v>220</v>
      </c>
      <c r="P12" s="575">
        <v>39971</v>
      </c>
      <c r="Q12" s="576">
        <v>0.375</v>
      </c>
      <c r="R12" s="611"/>
      <c r="S12" s="612" t="s">
        <v>223</v>
      </c>
      <c r="T12" s="613" t="s">
        <v>2</v>
      </c>
      <c r="U12" s="614" t="s">
        <v>224</v>
      </c>
      <c r="V12" s="581" t="s">
        <v>214</v>
      </c>
      <c r="W12" s="582" t="str">
        <f>U14</f>
        <v>葉山中</v>
      </c>
      <c r="X12" s="583" t="str">
        <f>S14</f>
        <v>尾花沢中</v>
      </c>
      <c r="Y12" s="583" t="str">
        <f>S14</f>
        <v>尾花沢中</v>
      </c>
      <c r="Z12" s="582" t="str">
        <f>U14</f>
        <v>葉山中</v>
      </c>
      <c r="AA12" s="585"/>
    </row>
    <row r="13" spans="1:27" ht="24.75" customHeight="1">
      <c r="A13" s="587"/>
      <c r="B13" s="588"/>
      <c r="C13" s="589">
        <v>0.4375</v>
      </c>
      <c r="D13" s="590"/>
      <c r="E13" s="591" t="s">
        <v>170</v>
      </c>
      <c r="F13" s="592" t="s">
        <v>2</v>
      </c>
      <c r="G13" s="593" t="s">
        <v>52</v>
      </c>
      <c r="H13" s="594" t="s">
        <v>213</v>
      </c>
      <c r="I13" s="617" t="str">
        <f>G12</f>
        <v>新庄中</v>
      </c>
      <c r="J13" s="596" t="str">
        <f>E12</f>
        <v>戸沢中</v>
      </c>
      <c r="K13" s="596" t="str">
        <f>E12</f>
        <v>戸沢中</v>
      </c>
      <c r="L13" s="618" t="str">
        <f>G12</f>
        <v>新庄中</v>
      </c>
      <c r="M13" s="598"/>
      <c r="N13" s="586"/>
      <c r="O13" s="587"/>
      <c r="P13" s="588"/>
      <c r="Q13" s="589">
        <v>0.4375</v>
      </c>
      <c r="R13" s="590"/>
      <c r="S13" s="591" t="s">
        <v>39</v>
      </c>
      <c r="T13" s="592" t="s">
        <v>2</v>
      </c>
      <c r="U13" s="593" t="s">
        <v>47</v>
      </c>
      <c r="V13" s="594" t="s">
        <v>214</v>
      </c>
      <c r="W13" s="595" t="str">
        <f>S12</f>
        <v>神町中</v>
      </c>
      <c r="X13" s="596" t="str">
        <f>U12</f>
        <v>東根三中</v>
      </c>
      <c r="Y13" s="596" t="str">
        <f>U12</f>
        <v>東根三中</v>
      </c>
      <c r="Z13" s="597" t="str">
        <f>S12</f>
        <v>神町中</v>
      </c>
      <c r="AA13" s="598"/>
    </row>
    <row r="14" spans="1:27" ht="24.75" customHeight="1">
      <c r="A14" s="587"/>
      <c r="B14" s="588"/>
      <c r="C14" s="589">
        <v>0.5</v>
      </c>
      <c r="D14" s="590"/>
      <c r="E14" s="591" t="s">
        <v>35</v>
      </c>
      <c r="F14" s="592" t="s">
        <v>2</v>
      </c>
      <c r="G14" s="593" t="s">
        <v>38</v>
      </c>
      <c r="H14" s="594" t="s">
        <v>213</v>
      </c>
      <c r="I14" s="617" t="str">
        <f>E15</f>
        <v>真室川中</v>
      </c>
      <c r="J14" s="596" t="str">
        <f>G15</f>
        <v>舟形中</v>
      </c>
      <c r="K14" s="596" t="str">
        <f>G15</f>
        <v>舟形中</v>
      </c>
      <c r="L14" s="618" t="str">
        <f>E15</f>
        <v>真室川中</v>
      </c>
      <c r="M14" s="598"/>
      <c r="N14" s="586"/>
      <c r="O14" s="587"/>
      <c r="P14" s="588"/>
      <c r="Q14" s="589">
        <v>0.5</v>
      </c>
      <c r="R14" s="590"/>
      <c r="S14" s="591" t="s">
        <v>51</v>
      </c>
      <c r="T14" s="592" t="s">
        <v>2</v>
      </c>
      <c r="U14" s="593" t="s">
        <v>50</v>
      </c>
      <c r="V14" s="594" t="s">
        <v>214</v>
      </c>
      <c r="W14" s="599" t="str">
        <f>S13</f>
        <v>日新中</v>
      </c>
      <c r="X14" s="600" t="str">
        <f>U13</f>
        <v>最上中</v>
      </c>
      <c r="Y14" s="600" t="str">
        <f>U13</f>
        <v>最上中</v>
      </c>
      <c r="Z14" s="601" t="str">
        <f>S13</f>
        <v>日新中</v>
      </c>
      <c r="AA14" s="598"/>
    </row>
    <row r="15" spans="1:27" ht="24.75" customHeight="1" thickBot="1">
      <c r="A15" s="587"/>
      <c r="B15" s="602"/>
      <c r="C15" s="603">
        <v>0.5625</v>
      </c>
      <c r="D15" s="604"/>
      <c r="E15" s="605" t="s">
        <v>42</v>
      </c>
      <c r="F15" s="592" t="s">
        <v>2</v>
      </c>
      <c r="G15" s="607" t="s">
        <v>219</v>
      </c>
      <c r="H15" s="608" t="s">
        <v>213</v>
      </c>
      <c r="I15" s="619" t="str">
        <f>E14</f>
        <v>鮭川中</v>
      </c>
      <c r="J15" s="620" t="str">
        <f>G14</f>
        <v>楯岡中</v>
      </c>
      <c r="K15" s="620" t="str">
        <f>G14</f>
        <v>楯岡中</v>
      </c>
      <c r="L15" s="621" t="str">
        <f>E14</f>
        <v>鮭川中</v>
      </c>
      <c r="M15" s="610"/>
      <c r="N15" s="586"/>
      <c r="O15" s="587"/>
      <c r="P15" s="602"/>
      <c r="Q15" s="603"/>
      <c r="R15" s="604"/>
      <c r="S15" s="605"/>
      <c r="T15" s="592"/>
      <c r="U15" s="607"/>
      <c r="V15" s="608"/>
      <c r="W15" s="619"/>
      <c r="X15" s="620"/>
      <c r="Y15" s="620"/>
      <c r="Z15" s="621"/>
      <c r="AA15" s="610"/>
    </row>
    <row r="16" spans="1:27" ht="24.75" customHeight="1">
      <c r="A16" s="574" t="s">
        <v>225</v>
      </c>
      <c r="B16" s="575">
        <v>39998</v>
      </c>
      <c r="C16" s="576">
        <v>0.375</v>
      </c>
      <c r="D16" s="611"/>
      <c r="E16" s="612" t="s">
        <v>46</v>
      </c>
      <c r="F16" s="613" t="s">
        <v>2</v>
      </c>
      <c r="G16" s="614" t="s">
        <v>48</v>
      </c>
      <c r="H16" s="581" t="s">
        <v>213</v>
      </c>
      <c r="I16" s="615" t="str">
        <f>G17</f>
        <v>アミザージＦＣ</v>
      </c>
      <c r="J16" s="616" t="str">
        <f>E17</f>
        <v>最上中</v>
      </c>
      <c r="K16" s="616" t="str">
        <f>E17</f>
        <v>最上中</v>
      </c>
      <c r="L16" s="584" t="str">
        <f>G17</f>
        <v>アミザージＦＣ</v>
      </c>
      <c r="M16" s="585"/>
      <c r="N16" s="586"/>
      <c r="O16" s="574" t="s">
        <v>225</v>
      </c>
      <c r="P16" s="575">
        <v>39998</v>
      </c>
      <c r="Q16" s="576">
        <v>0.375</v>
      </c>
      <c r="R16" s="611"/>
      <c r="S16" s="612" t="s">
        <v>45</v>
      </c>
      <c r="T16" s="613" t="s">
        <v>2</v>
      </c>
      <c r="U16" s="614" t="s">
        <v>35</v>
      </c>
      <c r="V16" s="581" t="s">
        <v>214</v>
      </c>
      <c r="W16" s="582" t="str">
        <f>U18</f>
        <v>尾花沢中</v>
      </c>
      <c r="X16" s="583" t="str">
        <f>S18</f>
        <v>萩野中</v>
      </c>
      <c r="Y16" s="583" t="str">
        <f>S18</f>
        <v>萩野中</v>
      </c>
      <c r="Z16" s="582" t="str">
        <f>U18</f>
        <v>尾花沢中</v>
      </c>
      <c r="AA16" s="585"/>
    </row>
    <row r="17" spans="1:27" ht="24.75" customHeight="1">
      <c r="A17" s="587"/>
      <c r="B17" s="588"/>
      <c r="C17" s="589">
        <v>0.4375</v>
      </c>
      <c r="D17" s="590"/>
      <c r="E17" s="591" t="s">
        <v>226</v>
      </c>
      <c r="F17" s="592" t="s">
        <v>2</v>
      </c>
      <c r="G17" s="593" t="s">
        <v>170</v>
      </c>
      <c r="H17" s="594" t="s">
        <v>213</v>
      </c>
      <c r="I17" s="617" t="str">
        <f>G16</f>
        <v>神町中</v>
      </c>
      <c r="J17" s="596" t="str">
        <f>E16</f>
        <v>新庄中</v>
      </c>
      <c r="K17" s="596" t="str">
        <f>E16</f>
        <v>新庄中</v>
      </c>
      <c r="L17" s="618" t="str">
        <f>G16</f>
        <v>神町中</v>
      </c>
      <c r="M17" s="598"/>
      <c r="N17" s="586"/>
      <c r="O17" s="587"/>
      <c r="P17" s="588"/>
      <c r="Q17" s="589">
        <v>0.4375</v>
      </c>
      <c r="R17" s="590"/>
      <c r="S17" s="591" t="s">
        <v>39</v>
      </c>
      <c r="T17" s="592" t="s">
        <v>2</v>
      </c>
      <c r="U17" s="593" t="s">
        <v>49</v>
      </c>
      <c r="V17" s="594" t="s">
        <v>214</v>
      </c>
      <c r="W17" s="595" t="str">
        <f>S16</f>
        <v>東根三中</v>
      </c>
      <c r="X17" s="596" t="str">
        <f>U16</f>
        <v>鮭川中</v>
      </c>
      <c r="Y17" s="596" t="str">
        <f>U16</f>
        <v>鮭川中</v>
      </c>
      <c r="Z17" s="597" t="str">
        <f>S16</f>
        <v>東根三中</v>
      </c>
      <c r="AA17" s="598"/>
    </row>
    <row r="18" spans="1:27" ht="24.75" customHeight="1">
      <c r="A18" s="587"/>
      <c r="B18" s="588"/>
      <c r="C18" s="589">
        <v>0.5</v>
      </c>
      <c r="D18" s="590"/>
      <c r="E18" s="591" t="s">
        <v>43</v>
      </c>
      <c r="F18" s="592" t="s">
        <v>2</v>
      </c>
      <c r="G18" s="593" t="s">
        <v>38</v>
      </c>
      <c r="H18" s="594" t="s">
        <v>213</v>
      </c>
      <c r="I18" s="617" t="str">
        <f>E19</f>
        <v>葉山中</v>
      </c>
      <c r="J18" s="596" t="str">
        <f>G19</f>
        <v>舟形中</v>
      </c>
      <c r="K18" s="596" t="str">
        <f>G19</f>
        <v>舟形中</v>
      </c>
      <c r="L18" s="618" t="str">
        <f>E19</f>
        <v>葉山中</v>
      </c>
      <c r="M18" s="598"/>
      <c r="N18" s="586"/>
      <c r="O18" s="587"/>
      <c r="P18" s="588"/>
      <c r="Q18" s="589">
        <v>0.5</v>
      </c>
      <c r="R18" s="590"/>
      <c r="S18" s="591" t="s">
        <v>227</v>
      </c>
      <c r="T18" s="592" t="s">
        <v>2</v>
      </c>
      <c r="U18" s="593" t="s">
        <v>216</v>
      </c>
      <c r="V18" s="594" t="s">
        <v>214</v>
      </c>
      <c r="W18" s="599" t="str">
        <f>S17</f>
        <v>日新中</v>
      </c>
      <c r="X18" s="600" t="str">
        <f>U17</f>
        <v>八向中</v>
      </c>
      <c r="Y18" s="600" t="str">
        <f>U17</f>
        <v>八向中</v>
      </c>
      <c r="Z18" s="601" t="str">
        <f>S17</f>
        <v>日新中</v>
      </c>
      <c r="AA18" s="598"/>
    </row>
    <row r="19" spans="1:27" ht="24.75" customHeight="1" thickBot="1">
      <c r="A19" s="587"/>
      <c r="B19" s="602"/>
      <c r="C19" s="603">
        <v>0.5625</v>
      </c>
      <c r="D19" s="604"/>
      <c r="E19" s="605" t="s">
        <v>50</v>
      </c>
      <c r="F19" s="606" t="s">
        <v>2</v>
      </c>
      <c r="G19" s="607" t="s">
        <v>219</v>
      </c>
      <c r="H19" s="594" t="s">
        <v>213</v>
      </c>
      <c r="I19" s="619" t="str">
        <f>E18</f>
        <v>戸沢中</v>
      </c>
      <c r="J19" s="620" t="str">
        <f>G18</f>
        <v>楯岡中</v>
      </c>
      <c r="K19" s="620" t="str">
        <f>G18</f>
        <v>楯岡中</v>
      </c>
      <c r="L19" s="621" t="str">
        <f>E18</f>
        <v>戸沢中</v>
      </c>
      <c r="M19" s="610"/>
      <c r="N19" s="586"/>
      <c r="O19" s="587"/>
      <c r="P19" s="602"/>
      <c r="Q19" s="603"/>
      <c r="R19" s="626"/>
      <c r="S19" s="605"/>
      <c r="T19" s="606"/>
      <c r="U19" s="607"/>
      <c r="V19" s="594"/>
      <c r="W19" s="619"/>
      <c r="X19" s="620"/>
      <c r="Y19" s="620"/>
      <c r="Z19" s="621"/>
      <c r="AA19" s="610"/>
    </row>
    <row r="20" spans="1:27" ht="24.75" customHeight="1">
      <c r="A20" s="574" t="s">
        <v>228</v>
      </c>
      <c r="B20" s="575">
        <v>39999</v>
      </c>
      <c r="C20" s="576">
        <v>0.375</v>
      </c>
      <c r="D20" s="627"/>
      <c r="E20" s="628" t="s">
        <v>46</v>
      </c>
      <c r="F20" s="629" t="s">
        <v>2</v>
      </c>
      <c r="G20" s="630" t="s">
        <v>38</v>
      </c>
      <c r="H20" s="581" t="s">
        <v>213</v>
      </c>
      <c r="I20" s="631" t="str">
        <f>G21</f>
        <v>神町中</v>
      </c>
      <c r="J20" s="632" t="str">
        <f>E21</f>
        <v>鮭川中</v>
      </c>
      <c r="K20" s="632" t="str">
        <f>E21</f>
        <v>鮭川中</v>
      </c>
      <c r="L20" s="633" t="str">
        <f>G21</f>
        <v>神町中</v>
      </c>
      <c r="M20" s="585"/>
      <c r="N20" s="586"/>
      <c r="O20" s="574" t="s">
        <v>228</v>
      </c>
      <c r="P20" s="575">
        <v>39999</v>
      </c>
      <c r="Q20" s="576">
        <v>0.375</v>
      </c>
      <c r="R20" s="611"/>
      <c r="S20" s="612" t="s">
        <v>45</v>
      </c>
      <c r="T20" s="613" t="s">
        <v>2</v>
      </c>
      <c r="U20" s="614" t="s">
        <v>43</v>
      </c>
      <c r="V20" s="581" t="s">
        <v>214</v>
      </c>
      <c r="W20" s="582" t="str">
        <f>U22</f>
        <v>明倫中</v>
      </c>
      <c r="X20" s="583" t="str">
        <f>S22</f>
        <v>日新中</v>
      </c>
      <c r="Y20" s="583" t="str">
        <f>S22</f>
        <v>日新中</v>
      </c>
      <c r="Z20" s="582" t="str">
        <f>U22</f>
        <v>明倫中</v>
      </c>
      <c r="AA20" s="585"/>
    </row>
    <row r="21" spans="1:27" ht="24.75" customHeight="1">
      <c r="A21" s="587"/>
      <c r="B21" s="588"/>
      <c r="C21" s="589">
        <v>0.4375</v>
      </c>
      <c r="D21" s="634"/>
      <c r="E21" s="635" t="s">
        <v>35</v>
      </c>
      <c r="F21" s="636" t="s">
        <v>2</v>
      </c>
      <c r="G21" s="637" t="s">
        <v>48</v>
      </c>
      <c r="H21" s="594" t="s">
        <v>213</v>
      </c>
      <c r="I21" s="617" t="str">
        <f>G20</f>
        <v>楯岡中</v>
      </c>
      <c r="J21" s="596" t="str">
        <f>E20</f>
        <v>新庄中</v>
      </c>
      <c r="K21" s="596" t="str">
        <f>E20</f>
        <v>新庄中</v>
      </c>
      <c r="L21" s="618" t="str">
        <f>G20</f>
        <v>楯岡中</v>
      </c>
      <c r="M21" s="598"/>
      <c r="N21" s="586"/>
      <c r="O21" s="587"/>
      <c r="P21" s="588"/>
      <c r="Q21" s="589">
        <v>0.4375</v>
      </c>
      <c r="R21" s="590"/>
      <c r="S21" s="591" t="s">
        <v>42</v>
      </c>
      <c r="T21" s="592" t="s">
        <v>2</v>
      </c>
      <c r="U21" s="593" t="s">
        <v>50</v>
      </c>
      <c r="V21" s="594" t="s">
        <v>214</v>
      </c>
      <c r="W21" s="595" t="str">
        <f>S20</f>
        <v>東根三中</v>
      </c>
      <c r="X21" s="596" t="str">
        <f>U20</f>
        <v>戸沢中</v>
      </c>
      <c r="Y21" s="596" t="str">
        <f>U20</f>
        <v>戸沢中</v>
      </c>
      <c r="Z21" s="597" t="str">
        <f>S20</f>
        <v>東根三中</v>
      </c>
      <c r="AA21" s="598"/>
    </row>
    <row r="22" spans="1:27" ht="24.75" customHeight="1">
      <c r="A22" s="587"/>
      <c r="B22" s="588"/>
      <c r="C22" s="589">
        <v>0.5</v>
      </c>
      <c r="D22" s="634"/>
      <c r="E22" s="635" t="s">
        <v>192</v>
      </c>
      <c r="F22" s="636" t="s">
        <v>2</v>
      </c>
      <c r="G22" s="637" t="s">
        <v>227</v>
      </c>
      <c r="H22" s="594" t="s">
        <v>213</v>
      </c>
      <c r="I22" s="617" t="str">
        <f>E23</f>
        <v>八向中</v>
      </c>
      <c r="J22" s="596" t="str">
        <f>G23</f>
        <v>最上中</v>
      </c>
      <c r="K22" s="596" t="str">
        <f>G23</f>
        <v>最上中</v>
      </c>
      <c r="L22" s="618" t="str">
        <f>E23</f>
        <v>八向中</v>
      </c>
      <c r="M22" s="598"/>
      <c r="N22" s="586"/>
      <c r="O22" s="587"/>
      <c r="P22" s="588"/>
      <c r="Q22" s="589">
        <v>0.5</v>
      </c>
      <c r="R22" s="590"/>
      <c r="S22" s="591" t="s">
        <v>39</v>
      </c>
      <c r="T22" s="592" t="s">
        <v>2</v>
      </c>
      <c r="U22" s="593" t="s">
        <v>52</v>
      </c>
      <c r="V22" s="594" t="s">
        <v>214</v>
      </c>
      <c r="W22" s="599" t="str">
        <f>S21</f>
        <v>真室川中</v>
      </c>
      <c r="X22" s="600" t="str">
        <f>U21</f>
        <v>葉山中</v>
      </c>
      <c r="Y22" s="600" t="str">
        <f>U21</f>
        <v>葉山中</v>
      </c>
      <c r="Z22" s="601" t="str">
        <f>S21</f>
        <v>真室川中</v>
      </c>
      <c r="AA22" s="598"/>
    </row>
    <row r="23" spans="1:27" ht="24.75" customHeight="1" thickBot="1">
      <c r="A23" s="587"/>
      <c r="B23" s="602"/>
      <c r="C23" s="603">
        <v>0.5625</v>
      </c>
      <c r="D23" s="638"/>
      <c r="E23" s="639" t="s">
        <v>49</v>
      </c>
      <c r="F23" s="640" t="s">
        <v>2</v>
      </c>
      <c r="G23" s="641" t="s">
        <v>47</v>
      </c>
      <c r="H23" s="608" t="s">
        <v>214</v>
      </c>
      <c r="I23" s="619" t="str">
        <f>E22</f>
        <v>舟形中</v>
      </c>
      <c r="J23" s="620" t="str">
        <f>G22</f>
        <v>萩野中</v>
      </c>
      <c r="K23" s="620" t="str">
        <f>G22</f>
        <v>萩野中</v>
      </c>
      <c r="L23" s="621" t="str">
        <f>E22</f>
        <v>舟形中</v>
      </c>
      <c r="M23" s="610"/>
      <c r="N23" s="586"/>
      <c r="O23" s="587"/>
      <c r="P23" s="602"/>
      <c r="Q23" s="603"/>
      <c r="R23" s="604"/>
      <c r="S23" s="642"/>
      <c r="T23" s="643"/>
      <c r="U23" s="644"/>
      <c r="V23" s="608"/>
      <c r="W23" s="619"/>
      <c r="X23" s="620"/>
      <c r="Y23" s="620"/>
      <c r="Z23" s="621"/>
      <c r="AA23" s="610"/>
    </row>
    <row r="24" spans="1:27" ht="24.75" customHeight="1">
      <c r="A24" s="172"/>
      <c r="B24" s="169"/>
      <c r="C24" s="18"/>
      <c r="D24" s="52"/>
      <c r="E24" s="9"/>
      <c r="F24" s="10"/>
      <c r="G24" s="11"/>
      <c r="H24" s="3"/>
      <c r="I24" s="25"/>
      <c r="J24" s="35"/>
      <c r="K24" s="35"/>
      <c r="L24" s="30"/>
      <c r="M24" s="163"/>
      <c r="O24" s="172"/>
      <c r="P24" s="169"/>
      <c r="Q24" s="18"/>
      <c r="R24" s="52"/>
      <c r="S24" s="6"/>
      <c r="T24" s="7"/>
      <c r="U24" s="8"/>
      <c r="V24" s="3"/>
      <c r="W24" s="25"/>
      <c r="X24" s="35"/>
      <c r="Y24" s="35"/>
      <c r="Z24" s="30"/>
      <c r="AA24" s="163"/>
    </row>
    <row r="25" spans="1:27" ht="24.75" customHeight="1">
      <c r="A25" s="173"/>
      <c r="B25" s="170"/>
      <c r="C25" s="19"/>
      <c r="D25" s="53"/>
      <c r="E25" s="9"/>
      <c r="F25" s="10"/>
      <c r="G25" s="11"/>
      <c r="H25" s="4"/>
      <c r="I25" s="26"/>
      <c r="J25" s="34"/>
      <c r="K25" s="34"/>
      <c r="L25" s="29"/>
      <c r="M25" s="164"/>
      <c r="O25" s="173"/>
      <c r="P25" s="170"/>
      <c r="Q25" s="19"/>
      <c r="R25" s="53"/>
      <c r="S25" s="9"/>
      <c r="T25" s="10"/>
      <c r="U25" s="11"/>
      <c r="V25" s="4"/>
      <c r="W25" s="26"/>
      <c r="X25" s="34"/>
      <c r="Y25" s="34"/>
      <c r="Z25" s="29"/>
      <c r="AA25" s="164"/>
    </row>
    <row r="26" spans="1:27" ht="24.75" customHeight="1">
      <c r="A26" s="173"/>
      <c r="B26" s="170"/>
      <c r="C26" s="19"/>
      <c r="D26" s="52"/>
      <c r="E26" s="6"/>
      <c r="F26" s="10"/>
      <c r="G26" s="8"/>
      <c r="H26" s="4"/>
      <c r="I26" s="26"/>
      <c r="J26" s="34"/>
      <c r="K26" s="34"/>
      <c r="L26" s="29"/>
      <c r="M26" s="164"/>
      <c r="O26" s="173"/>
      <c r="P26" s="170"/>
      <c r="Q26" s="19"/>
      <c r="R26" s="52"/>
      <c r="S26" s="6"/>
      <c r="T26" s="10"/>
      <c r="U26" s="8"/>
      <c r="V26" s="4"/>
      <c r="W26" s="26"/>
      <c r="X26" s="34"/>
      <c r="Y26" s="34"/>
      <c r="Z26" s="29"/>
      <c r="AA26" s="164"/>
    </row>
    <row r="27" spans="1:27" ht="24.75" customHeight="1" thickBot="1">
      <c r="A27" s="173"/>
      <c r="B27" s="171"/>
      <c r="C27" s="20"/>
      <c r="D27" s="54"/>
      <c r="E27" s="12"/>
      <c r="F27" s="10"/>
      <c r="G27" s="14"/>
      <c r="H27" s="4"/>
      <c r="I27" s="27"/>
      <c r="J27" s="36"/>
      <c r="K27" s="36"/>
      <c r="L27" s="31"/>
      <c r="M27" s="165"/>
      <c r="O27" s="173"/>
      <c r="P27" s="171"/>
      <c r="Q27" s="20"/>
      <c r="R27" s="54"/>
      <c r="S27" s="12"/>
      <c r="T27" s="10"/>
      <c r="U27" s="14"/>
      <c r="V27" s="4"/>
      <c r="W27" s="27"/>
      <c r="X27" s="36"/>
      <c r="Y27" s="36"/>
      <c r="Z27" s="31"/>
      <c r="AA27" s="165"/>
    </row>
    <row r="28" spans="1:27" ht="24.75" customHeight="1">
      <c r="A28" s="172"/>
      <c r="B28" s="169"/>
      <c r="C28" s="18"/>
      <c r="D28" s="55"/>
      <c r="E28" s="15"/>
      <c r="F28" s="16"/>
      <c r="G28" s="17"/>
      <c r="H28" s="3"/>
      <c r="I28" s="645"/>
      <c r="J28" s="646"/>
      <c r="K28" s="646"/>
      <c r="L28" s="647"/>
      <c r="M28" s="163"/>
      <c r="O28" s="172"/>
      <c r="P28" s="169"/>
      <c r="Q28" s="18"/>
      <c r="R28" s="55"/>
      <c r="S28" s="15"/>
      <c r="T28" s="16"/>
      <c r="U28" s="17"/>
      <c r="V28" s="3"/>
      <c r="W28" s="645"/>
      <c r="X28" s="646"/>
      <c r="Y28" s="646"/>
      <c r="Z28" s="647"/>
      <c r="AA28" s="163"/>
    </row>
    <row r="29" spans="1:27" ht="24.75" customHeight="1">
      <c r="A29" s="173"/>
      <c r="B29" s="170"/>
      <c r="C29" s="19"/>
      <c r="D29" s="53"/>
      <c r="E29" s="9"/>
      <c r="F29" s="10"/>
      <c r="G29" s="11"/>
      <c r="H29" s="4"/>
      <c r="I29" s="26"/>
      <c r="J29" s="34"/>
      <c r="K29" s="34"/>
      <c r="L29" s="29"/>
      <c r="M29" s="164"/>
      <c r="O29" s="173"/>
      <c r="P29" s="170"/>
      <c r="Q29" s="19"/>
      <c r="R29" s="53"/>
      <c r="S29" s="9"/>
      <c r="T29" s="10"/>
      <c r="U29" s="11"/>
      <c r="V29" s="4"/>
      <c r="W29" s="26"/>
      <c r="X29" s="34"/>
      <c r="Y29" s="34"/>
      <c r="Z29" s="29"/>
      <c r="AA29" s="164"/>
    </row>
    <row r="30" spans="1:27" ht="24.75" customHeight="1">
      <c r="A30" s="173"/>
      <c r="B30" s="170"/>
      <c r="C30" s="19"/>
      <c r="D30" s="53"/>
      <c r="E30" s="9"/>
      <c r="F30" s="10"/>
      <c r="G30" s="11"/>
      <c r="H30" s="4"/>
      <c r="I30" s="26"/>
      <c r="J30" s="34"/>
      <c r="K30" s="34"/>
      <c r="L30" s="29"/>
      <c r="M30" s="164"/>
      <c r="O30" s="173"/>
      <c r="P30" s="170"/>
      <c r="Q30" s="19"/>
      <c r="R30" s="53"/>
      <c r="S30" s="9"/>
      <c r="T30" s="10"/>
      <c r="U30" s="11"/>
      <c r="V30" s="4"/>
      <c r="W30" s="26"/>
      <c r="X30" s="34"/>
      <c r="Y30" s="34"/>
      <c r="Z30" s="29"/>
      <c r="AA30" s="164"/>
    </row>
    <row r="31" spans="1:27" ht="24.75" customHeight="1" thickBot="1">
      <c r="A31" s="173"/>
      <c r="B31" s="171"/>
      <c r="C31" s="20"/>
      <c r="D31" s="54"/>
      <c r="E31" s="12"/>
      <c r="F31" s="13"/>
      <c r="G31" s="14"/>
      <c r="H31" s="5"/>
      <c r="I31" s="27"/>
      <c r="J31" s="36"/>
      <c r="K31" s="36"/>
      <c r="L31" s="31"/>
      <c r="M31" s="165"/>
      <c r="O31" s="173"/>
      <c r="P31" s="171"/>
      <c r="Q31" s="20"/>
      <c r="R31" s="54"/>
      <c r="S31" s="12"/>
      <c r="T31" s="13"/>
      <c r="U31" s="14"/>
      <c r="V31" s="5"/>
      <c r="W31" s="27"/>
      <c r="X31" s="36"/>
      <c r="Y31" s="36"/>
      <c r="Z31" s="31"/>
      <c r="AA31" s="165"/>
    </row>
    <row r="32" spans="1:27" ht="24.75" customHeight="1">
      <c r="A32" s="172" t="s">
        <v>229</v>
      </c>
      <c r="B32" s="169">
        <v>40005</v>
      </c>
      <c r="C32" s="18">
        <v>0.3958333333333333</v>
      </c>
      <c r="D32" s="55" t="s">
        <v>230</v>
      </c>
      <c r="E32" s="15" t="s">
        <v>115</v>
      </c>
      <c r="F32" s="16" t="s">
        <v>2</v>
      </c>
      <c r="G32" s="17" t="s">
        <v>116</v>
      </c>
      <c r="H32" s="3" t="s">
        <v>213</v>
      </c>
      <c r="I32" s="645" t="str">
        <f>E34</f>
        <v>神町中</v>
      </c>
      <c r="J32" s="646" t="str">
        <f>G34</f>
        <v>尾花沢中</v>
      </c>
      <c r="K32" s="646" t="str">
        <f>G34</f>
        <v>尾花沢中</v>
      </c>
      <c r="L32" s="647" t="str">
        <f>E34</f>
        <v>神町中</v>
      </c>
      <c r="M32" s="163"/>
      <c r="O32" s="172" t="s">
        <v>229</v>
      </c>
      <c r="P32" s="169">
        <v>40005</v>
      </c>
      <c r="Q32" s="18">
        <v>0.3958333333333333</v>
      </c>
      <c r="R32" s="55" t="s">
        <v>230</v>
      </c>
      <c r="S32" s="15" t="s">
        <v>115</v>
      </c>
      <c r="T32" s="16" t="s">
        <v>2</v>
      </c>
      <c r="U32" s="17" t="s">
        <v>116</v>
      </c>
      <c r="V32" s="3" t="s">
        <v>213</v>
      </c>
      <c r="W32" s="645" t="str">
        <f>S34</f>
        <v>神町中</v>
      </c>
      <c r="X32" s="646" t="str">
        <f>U34</f>
        <v>尾花沢中</v>
      </c>
      <c r="Y32" s="646" t="str">
        <f>U34</f>
        <v>尾花沢中</v>
      </c>
      <c r="Z32" s="647" t="str">
        <f>S34</f>
        <v>神町中</v>
      </c>
      <c r="AA32" s="163"/>
    </row>
    <row r="33" spans="1:27" ht="24.75" customHeight="1">
      <c r="A33" s="173"/>
      <c r="B33" s="170"/>
      <c r="C33" s="19">
        <v>0.4583333333333333</v>
      </c>
      <c r="D33" s="53" t="s">
        <v>231</v>
      </c>
      <c r="E33" s="9" t="s">
        <v>40</v>
      </c>
      <c r="F33" s="10" t="s">
        <v>2</v>
      </c>
      <c r="G33" s="11" t="s">
        <v>37</v>
      </c>
      <c r="H33" s="4" t="s">
        <v>213</v>
      </c>
      <c r="I33" s="26" t="str">
        <f>E32</f>
        <v>明倫中</v>
      </c>
      <c r="J33" s="34" t="str">
        <f>G32</f>
        <v>葉山中</v>
      </c>
      <c r="K33" s="34" t="str">
        <f>G32</f>
        <v>葉山中</v>
      </c>
      <c r="L33" s="29" t="str">
        <f>E32</f>
        <v>明倫中</v>
      </c>
      <c r="M33" s="164"/>
      <c r="O33" s="173"/>
      <c r="P33" s="170"/>
      <c r="Q33" s="19">
        <v>0.4583333333333333</v>
      </c>
      <c r="R33" s="53" t="s">
        <v>231</v>
      </c>
      <c r="S33" s="9" t="s">
        <v>40</v>
      </c>
      <c r="T33" s="10" t="s">
        <v>2</v>
      </c>
      <c r="U33" s="11" t="s">
        <v>37</v>
      </c>
      <c r="V33" s="4" t="s">
        <v>213</v>
      </c>
      <c r="W33" s="26" t="str">
        <f>S32</f>
        <v>明倫中</v>
      </c>
      <c r="X33" s="34" t="str">
        <f>U32</f>
        <v>葉山中</v>
      </c>
      <c r="Y33" s="34" t="str">
        <f>U32</f>
        <v>葉山中</v>
      </c>
      <c r="Z33" s="29" t="str">
        <f>S32</f>
        <v>明倫中</v>
      </c>
      <c r="AA33" s="164"/>
    </row>
    <row r="34" spans="1:27" ht="24.75" customHeight="1">
      <c r="A34" s="173"/>
      <c r="B34" s="170"/>
      <c r="C34" s="19">
        <v>0.5208333333333334</v>
      </c>
      <c r="D34" s="53" t="s">
        <v>232</v>
      </c>
      <c r="E34" s="9" t="s">
        <v>156</v>
      </c>
      <c r="F34" s="10" t="s">
        <v>2</v>
      </c>
      <c r="G34" s="11" t="s">
        <v>56</v>
      </c>
      <c r="H34" s="4" t="s">
        <v>213</v>
      </c>
      <c r="I34" s="26" t="str">
        <f>E33</f>
        <v>日新中</v>
      </c>
      <c r="J34" s="34" t="str">
        <f>G33</f>
        <v>鮭川中</v>
      </c>
      <c r="K34" s="34" t="str">
        <f>G33</f>
        <v>鮭川中</v>
      </c>
      <c r="L34" s="29" t="str">
        <f>E33</f>
        <v>日新中</v>
      </c>
      <c r="M34" s="164"/>
      <c r="O34" s="173"/>
      <c r="P34" s="170"/>
      <c r="Q34" s="19">
        <v>0.5208333333333334</v>
      </c>
      <c r="R34" s="53" t="s">
        <v>232</v>
      </c>
      <c r="S34" s="9" t="s">
        <v>156</v>
      </c>
      <c r="T34" s="10" t="s">
        <v>2</v>
      </c>
      <c r="U34" s="11" t="s">
        <v>56</v>
      </c>
      <c r="V34" s="4" t="s">
        <v>213</v>
      </c>
      <c r="W34" s="26" t="str">
        <f>S33</f>
        <v>日新中</v>
      </c>
      <c r="X34" s="34" t="str">
        <f>U33</f>
        <v>鮭川中</v>
      </c>
      <c r="Y34" s="34" t="str">
        <f>U33</f>
        <v>鮭川中</v>
      </c>
      <c r="Z34" s="29" t="str">
        <f>S33</f>
        <v>日新中</v>
      </c>
      <c r="AA34" s="164"/>
    </row>
    <row r="35" spans="1:27" ht="24.75" customHeight="1" thickBot="1">
      <c r="A35" s="648"/>
      <c r="B35" s="171"/>
      <c r="C35" s="649"/>
      <c r="D35" s="650"/>
      <c r="E35" s="12"/>
      <c r="F35" s="13"/>
      <c r="G35" s="14"/>
      <c r="H35" s="4"/>
      <c r="I35" s="27"/>
      <c r="J35" s="36"/>
      <c r="K35" s="36"/>
      <c r="L35" s="31"/>
      <c r="M35" s="165"/>
      <c r="O35" s="648"/>
      <c r="P35" s="171"/>
      <c r="Q35" s="649"/>
      <c r="R35" s="650"/>
      <c r="S35" s="12"/>
      <c r="T35" s="13"/>
      <c r="U35" s="14"/>
      <c r="V35" s="4"/>
      <c r="W35" s="27"/>
      <c r="X35" s="36"/>
      <c r="Y35" s="36"/>
      <c r="Z35" s="31"/>
      <c r="AA35" s="165"/>
    </row>
    <row r="36" spans="1:27" ht="24.75" customHeight="1">
      <c r="A36" s="172" t="s">
        <v>233</v>
      </c>
      <c r="B36" s="169">
        <v>40006</v>
      </c>
      <c r="C36" s="18">
        <v>0.4166666666666667</v>
      </c>
      <c r="D36" s="55" t="s">
        <v>234</v>
      </c>
      <c r="E36" s="15" t="s">
        <v>114</v>
      </c>
      <c r="F36" s="16" t="s">
        <v>2</v>
      </c>
      <c r="G36" s="17" t="s">
        <v>29</v>
      </c>
      <c r="H36" s="3" t="s">
        <v>213</v>
      </c>
      <c r="I36" s="651" t="s">
        <v>25</v>
      </c>
      <c r="J36" s="652" t="s">
        <v>25</v>
      </c>
      <c r="K36" s="652" t="s">
        <v>235</v>
      </c>
      <c r="L36" s="653" t="s">
        <v>25</v>
      </c>
      <c r="M36" s="163"/>
      <c r="O36" s="172" t="s">
        <v>233</v>
      </c>
      <c r="P36" s="169">
        <v>40006</v>
      </c>
      <c r="Q36" s="18">
        <v>0.4166666666666667</v>
      </c>
      <c r="R36" s="55" t="s">
        <v>234</v>
      </c>
      <c r="S36" s="15" t="s">
        <v>114</v>
      </c>
      <c r="T36" s="16" t="s">
        <v>2</v>
      </c>
      <c r="U36" s="17" t="s">
        <v>29</v>
      </c>
      <c r="V36" s="3" t="s">
        <v>213</v>
      </c>
      <c r="W36" s="651" t="s">
        <v>25</v>
      </c>
      <c r="X36" s="652" t="s">
        <v>25</v>
      </c>
      <c r="Y36" s="652" t="s">
        <v>235</v>
      </c>
      <c r="Z36" s="653" t="s">
        <v>25</v>
      </c>
      <c r="AA36" s="163"/>
    </row>
    <row r="37" spans="1:27" ht="24.75" customHeight="1">
      <c r="A37" s="173"/>
      <c r="B37" s="170"/>
      <c r="C37" s="19">
        <v>0.4166666666666667</v>
      </c>
      <c r="D37" s="53" t="s">
        <v>236</v>
      </c>
      <c r="E37" s="9" t="s">
        <v>30</v>
      </c>
      <c r="F37" s="10" t="s">
        <v>2</v>
      </c>
      <c r="G37" s="11" t="s">
        <v>71</v>
      </c>
      <c r="H37" s="4" t="s">
        <v>214</v>
      </c>
      <c r="I37" s="654" t="s">
        <v>25</v>
      </c>
      <c r="J37" s="655" t="s">
        <v>237</v>
      </c>
      <c r="K37" s="655" t="s">
        <v>238</v>
      </c>
      <c r="L37" s="656" t="s">
        <v>25</v>
      </c>
      <c r="M37" s="164"/>
      <c r="O37" s="173"/>
      <c r="P37" s="170"/>
      <c r="Q37" s="19">
        <v>0.4166666666666667</v>
      </c>
      <c r="R37" s="53" t="s">
        <v>236</v>
      </c>
      <c r="S37" s="9" t="s">
        <v>30</v>
      </c>
      <c r="T37" s="10" t="s">
        <v>2</v>
      </c>
      <c r="U37" s="11" t="s">
        <v>71</v>
      </c>
      <c r="V37" s="4" t="s">
        <v>214</v>
      </c>
      <c r="W37" s="654" t="s">
        <v>25</v>
      </c>
      <c r="X37" s="655" t="s">
        <v>237</v>
      </c>
      <c r="Y37" s="655" t="s">
        <v>238</v>
      </c>
      <c r="Z37" s="656" t="s">
        <v>25</v>
      </c>
      <c r="AA37" s="164"/>
    </row>
    <row r="38" spans="1:27" ht="24.75" customHeight="1">
      <c r="A38" s="173"/>
      <c r="B38" s="170"/>
      <c r="C38" s="19"/>
      <c r="D38" s="53"/>
      <c r="E38" s="9"/>
      <c r="F38" s="10"/>
      <c r="G38" s="11"/>
      <c r="H38" s="4"/>
      <c r="I38" s="26"/>
      <c r="J38" s="34"/>
      <c r="K38" s="34"/>
      <c r="L38" s="29"/>
      <c r="M38" s="164"/>
      <c r="O38" s="173"/>
      <c r="P38" s="170"/>
      <c r="Q38" s="19"/>
      <c r="R38" s="53"/>
      <c r="S38" s="9"/>
      <c r="T38" s="10"/>
      <c r="U38" s="11"/>
      <c r="V38" s="4"/>
      <c r="W38" s="26"/>
      <c r="X38" s="34"/>
      <c r="Y38" s="34"/>
      <c r="Z38" s="29"/>
      <c r="AA38" s="164"/>
    </row>
    <row r="39" spans="1:27" ht="24.75" customHeight="1" thickBot="1">
      <c r="A39" s="648"/>
      <c r="B39" s="171"/>
      <c r="C39" s="649">
        <v>0.5</v>
      </c>
      <c r="D39" s="650"/>
      <c r="E39" s="12" t="s">
        <v>239</v>
      </c>
      <c r="F39" s="13" t="s">
        <v>2</v>
      </c>
      <c r="G39" s="14"/>
      <c r="H39" s="657" t="s">
        <v>213</v>
      </c>
      <c r="I39" s="27" t="s">
        <v>25</v>
      </c>
      <c r="J39" s="36" t="s">
        <v>240</v>
      </c>
      <c r="K39" s="36" t="s">
        <v>241</v>
      </c>
      <c r="L39" s="31" t="s">
        <v>25</v>
      </c>
      <c r="M39" s="165"/>
      <c r="O39" s="648"/>
      <c r="P39" s="171"/>
      <c r="Q39" s="649">
        <v>0.5</v>
      </c>
      <c r="R39" s="650"/>
      <c r="S39" s="12" t="s">
        <v>239</v>
      </c>
      <c r="T39" s="13" t="s">
        <v>2</v>
      </c>
      <c r="U39" s="14"/>
      <c r="V39" s="657" t="s">
        <v>213</v>
      </c>
      <c r="W39" s="27" t="s">
        <v>25</v>
      </c>
      <c r="X39" s="36" t="s">
        <v>240</v>
      </c>
      <c r="Y39" s="36" t="s">
        <v>241</v>
      </c>
      <c r="Z39" s="31" t="s">
        <v>25</v>
      </c>
      <c r="AA39" s="165"/>
    </row>
  </sheetData>
  <sheetProtection/>
  <mergeCells count="57">
    <mergeCell ref="A36:A39"/>
    <mergeCell ref="B36:B39"/>
    <mergeCell ref="M36:M39"/>
    <mergeCell ref="O36:O39"/>
    <mergeCell ref="P36:P39"/>
    <mergeCell ref="AA36:AA39"/>
    <mergeCell ref="A32:A35"/>
    <mergeCell ref="B32:B35"/>
    <mergeCell ref="M32:M35"/>
    <mergeCell ref="O32:O35"/>
    <mergeCell ref="P32:P35"/>
    <mergeCell ref="AA32:AA35"/>
    <mergeCell ref="A28:A31"/>
    <mergeCell ref="B28:B31"/>
    <mergeCell ref="M28:M31"/>
    <mergeCell ref="O28:O31"/>
    <mergeCell ref="P28:P31"/>
    <mergeCell ref="AA28:AA31"/>
    <mergeCell ref="A24:A27"/>
    <mergeCell ref="B24:B27"/>
    <mergeCell ref="M24:M27"/>
    <mergeCell ref="O24:O27"/>
    <mergeCell ref="P24:P27"/>
    <mergeCell ref="AA24:AA27"/>
    <mergeCell ref="A20:A23"/>
    <mergeCell ref="B20:B23"/>
    <mergeCell ref="M20:M23"/>
    <mergeCell ref="O20:O23"/>
    <mergeCell ref="P20:P23"/>
    <mergeCell ref="AA20:AA23"/>
    <mergeCell ref="A16:A19"/>
    <mergeCell ref="B16:B19"/>
    <mergeCell ref="M16:M19"/>
    <mergeCell ref="O16:O19"/>
    <mergeCell ref="P16:P19"/>
    <mergeCell ref="AA16:AA19"/>
    <mergeCell ref="A12:A15"/>
    <mergeCell ref="B12:B15"/>
    <mergeCell ref="M12:M15"/>
    <mergeCell ref="O12:O15"/>
    <mergeCell ref="P12:P15"/>
    <mergeCell ref="AA12:AA15"/>
    <mergeCell ref="AA4:AA7"/>
    <mergeCell ref="A8:A11"/>
    <mergeCell ref="B8:B11"/>
    <mergeCell ref="M8:M11"/>
    <mergeCell ref="O8:O11"/>
    <mergeCell ref="P8:P11"/>
    <mergeCell ref="AA8:AA11"/>
    <mergeCell ref="A1:M1"/>
    <mergeCell ref="E3:G3"/>
    <mergeCell ref="S3:U3"/>
    <mergeCell ref="A4:A7"/>
    <mergeCell ref="B4:B7"/>
    <mergeCell ref="M4:M7"/>
    <mergeCell ref="O4:O7"/>
    <mergeCell ref="P4:P7"/>
  </mergeCells>
  <printOptions horizontalCentered="1" verticalCentered="1"/>
  <pageMargins left="0.15748031496062992" right="0.15748031496062992" top="0.6299212598425197" bottom="0.35433070866141736" header="0.5118110236220472" footer="0.31496062992125984"/>
  <pageSetup orientation="portrait" paperSize="9" scale="87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24"/>
  <sheetViews>
    <sheetView view="pageBreakPreview" zoomScale="80" zoomScaleSheetLayoutView="80" zoomScalePageLayoutView="0" workbookViewId="0" topLeftCell="A1">
      <selection activeCell="D23" sqref="D23"/>
    </sheetView>
  </sheetViews>
  <sheetFormatPr defaultColWidth="9.00390625" defaultRowHeight="13.5"/>
  <cols>
    <col min="1" max="1" width="5.125" style="0" customWidth="1"/>
    <col min="2" max="2" width="8.25390625" style="0" customWidth="1"/>
    <col min="3" max="4" width="4.75390625" style="0" customWidth="1"/>
    <col min="5" max="5" width="9.25390625" style="0" customWidth="1"/>
    <col min="6" max="6" width="4.00390625" style="0" customWidth="1"/>
    <col min="7" max="7" width="10.125" style="0" customWidth="1"/>
    <col min="8" max="8" width="19.25390625" style="0" customWidth="1"/>
    <col min="9" max="13" width="8.625" style="0" customWidth="1"/>
    <col min="15" max="15" width="5.25390625" style="0" customWidth="1"/>
    <col min="16" max="16" width="8.375" style="0" customWidth="1"/>
    <col min="17" max="18" width="5.00390625" style="0" customWidth="1"/>
    <col min="19" max="19" width="10.25390625" style="0" customWidth="1"/>
    <col min="20" max="20" width="4.00390625" style="0" customWidth="1"/>
    <col min="21" max="21" width="10.25390625" style="0" customWidth="1"/>
    <col min="22" max="22" width="19.25390625" style="0" customWidth="1"/>
    <col min="23" max="27" width="8.625" style="0" customWidth="1"/>
    <col min="29" max="29" width="5.25390625" style="0" customWidth="1"/>
    <col min="30" max="30" width="8.125" style="0" customWidth="1"/>
    <col min="31" max="32" width="5.00390625" style="0" customWidth="1"/>
    <col min="33" max="33" width="10.25390625" style="0" customWidth="1"/>
    <col min="34" max="34" width="4.00390625" style="0" customWidth="1"/>
    <col min="35" max="35" width="10.25390625" style="0" customWidth="1"/>
    <col min="36" max="36" width="19.25390625" style="0" customWidth="1"/>
    <col min="37" max="41" width="8.625" style="0" customWidth="1"/>
  </cols>
  <sheetData>
    <row r="1" spans="1:41" ht="21.75" thickBot="1">
      <c r="A1" s="174" t="s">
        <v>41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  <c r="N1" s="174" t="s">
        <v>41</v>
      </c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6"/>
      <c r="AB1" s="174" t="s">
        <v>41</v>
      </c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6"/>
    </row>
    <row r="2" spans="1:41" ht="21.75" thickBot="1">
      <c r="A2" s="38"/>
      <c r="B2" s="38" t="s">
        <v>21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O2" s="38"/>
      <c r="P2" s="38" t="s">
        <v>20</v>
      </c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C2" s="38"/>
      <c r="AD2" s="38" t="s">
        <v>27</v>
      </c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24.75" customHeight="1" thickBot="1">
      <c r="A3" s="21" t="s">
        <v>0</v>
      </c>
      <c r="B3" s="21" t="s">
        <v>3</v>
      </c>
      <c r="C3" s="24" t="s">
        <v>7</v>
      </c>
      <c r="D3" s="51" t="s">
        <v>31</v>
      </c>
      <c r="E3" s="177" t="s">
        <v>4</v>
      </c>
      <c r="F3" s="178"/>
      <c r="G3" s="179"/>
      <c r="H3" s="23" t="s">
        <v>1</v>
      </c>
      <c r="I3" s="21" t="s">
        <v>8</v>
      </c>
      <c r="J3" s="33" t="s">
        <v>9</v>
      </c>
      <c r="K3" s="33" t="s">
        <v>9</v>
      </c>
      <c r="L3" s="22" t="s">
        <v>10</v>
      </c>
      <c r="M3" s="23" t="s">
        <v>11</v>
      </c>
      <c r="O3" s="21" t="s">
        <v>0</v>
      </c>
      <c r="P3" s="21" t="s">
        <v>3</v>
      </c>
      <c r="Q3" s="24" t="s">
        <v>7</v>
      </c>
      <c r="R3" s="51" t="s">
        <v>31</v>
      </c>
      <c r="S3" s="177" t="s">
        <v>4</v>
      </c>
      <c r="T3" s="178"/>
      <c r="U3" s="179"/>
      <c r="V3" s="23" t="s">
        <v>1</v>
      </c>
      <c r="W3" s="21" t="s">
        <v>8</v>
      </c>
      <c r="X3" s="33" t="s">
        <v>9</v>
      </c>
      <c r="Y3" s="33" t="s">
        <v>9</v>
      </c>
      <c r="Z3" s="22" t="s">
        <v>10</v>
      </c>
      <c r="AA3" s="23" t="s">
        <v>11</v>
      </c>
      <c r="AC3" s="21" t="s">
        <v>0</v>
      </c>
      <c r="AD3" s="21" t="s">
        <v>3</v>
      </c>
      <c r="AE3" s="24" t="s">
        <v>7</v>
      </c>
      <c r="AF3" s="51" t="s">
        <v>31</v>
      </c>
      <c r="AG3" s="177" t="s">
        <v>4</v>
      </c>
      <c r="AH3" s="178"/>
      <c r="AI3" s="179"/>
      <c r="AJ3" s="23" t="s">
        <v>1</v>
      </c>
      <c r="AK3" s="21" t="s">
        <v>8</v>
      </c>
      <c r="AL3" s="33" t="s">
        <v>9</v>
      </c>
      <c r="AM3" s="33" t="s">
        <v>9</v>
      </c>
      <c r="AN3" s="22" t="s">
        <v>10</v>
      </c>
      <c r="AO3" s="23" t="s">
        <v>11</v>
      </c>
    </row>
    <row r="4" spans="1:41" ht="24.75" customHeight="1">
      <c r="A4" s="180" t="s">
        <v>6</v>
      </c>
      <c r="B4" s="166">
        <v>39724</v>
      </c>
      <c r="C4" s="90">
        <v>0.375</v>
      </c>
      <c r="D4" s="91"/>
      <c r="E4" s="92" t="s">
        <v>43</v>
      </c>
      <c r="F4" s="93" t="s">
        <v>2</v>
      </c>
      <c r="G4" s="94" t="s">
        <v>51</v>
      </c>
      <c r="H4" s="95" t="s">
        <v>37</v>
      </c>
      <c r="I4" s="96" t="s">
        <v>35</v>
      </c>
      <c r="J4" s="97" t="s">
        <v>45</v>
      </c>
      <c r="K4" s="97" t="s">
        <v>45</v>
      </c>
      <c r="L4" s="98" t="str">
        <f>G5</f>
        <v>鮭川中</v>
      </c>
      <c r="M4" s="182"/>
      <c r="O4" s="180" t="s">
        <v>6</v>
      </c>
      <c r="P4" s="166">
        <v>39724</v>
      </c>
      <c r="Q4" s="90">
        <v>0.375</v>
      </c>
      <c r="R4" s="91"/>
      <c r="S4" s="92" t="s">
        <v>46</v>
      </c>
      <c r="T4" s="130" t="s">
        <v>2</v>
      </c>
      <c r="U4" s="94" t="s">
        <v>38</v>
      </c>
      <c r="V4" s="131" t="s">
        <v>55</v>
      </c>
      <c r="W4" s="132" t="s">
        <v>48</v>
      </c>
      <c r="X4" s="133" t="s">
        <v>49</v>
      </c>
      <c r="Y4" s="133" t="s">
        <v>49</v>
      </c>
      <c r="Z4" s="134" t="str">
        <f>U5</f>
        <v>神町中</v>
      </c>
      <c r="AA4" s="182"/>
      <c r="AC4" s="180" t="s">
        <v>6</v>
      </c>
      <c r="AD4" s="166">
        <v>39724</v>
      </c>
      <c r="AE4" s="90">
        <v>0.375</v>
      </c>
      <c r="AF4" s="153"/>
      <c r="AG4" s="92" t="s">
        <v>50</v>
      </c>
      <c r="AH4" s="130" t="s">
        <v>2</v>
      </c>
      <c r="AI4" s="94" t="s">
        <v>42</v>
      </c>
      <c r="AJ4" s="131" t="s">
        <v>40</v>
      </c>
      <c r="AK4" s="132" t="s">
        <v>52</v>
      </c>
      <c r="AL4" s="133" t="s">
        <v>39</v>
      </c>
      <c r="AM4" s="133" t="s">
        <v>39</v>
      </c>
      <c r="AN4" s="134" t="s">
        <v>52</v>
      </c>
      <c r="AO4" s="182"/>
    </row>
    <row r="5" spans="1:41" ht="24.75" customHeight="1">
      <c r="A5" s="181"/>
      <c r="B5" s="167"/>
      <c r="C5" s="99">
        <v>0.4166666666666667</v>
      </c>
      <c r="D5" s="100"/>
      <c r="E5" s="101" t="s">
        <v>44</v>
      </c>
      <c r="F5" s="102" t="s">
        <v>2</v>
      </c>
      <c r="G5" s="103" t="s">
        <v>35</v>
      </c>
      <c r="H5" s="104" t="s">
        <v>37</v>
      </c>
      <c r="I5" s="105" t="s">
        <v>43</v>
      </c>
      <c r="J5" s="106" t="s">
        <v>51</v>
      </c>
      <c r="K5" s="106" t="s">
        <v>51</v>
      </c>
      <c r="L5" s="107" t="s">
        <v>43</v>
      </c>
      <c r="M5" s="183"/>
      <c r="O5" s="181"/>
      <c r="P5" s="167"/>
      <c r="Q5" s="99">
        <v>0.4166666666666667</v>
      </c>
      <c r="R5" s="100"/>
      <c r="S5" s="101" t="s">
        <v>47</v>
      </c>
      <c r="T5" s="135" t="s">
        <v>2</v>
      </c>
      <c r="U5" s="103" t="s">
        <v>48</v>
      </c>
      <c r="V5" s="136" t="s">
        <v>55</v>
      </c>
      <c r="W5" s="105" t="s">
        <v>46</v>
      </c>
      <c r="X5" s="137" t="s">
        <v>38</v>
      </c>
      <c r="Y5" s="137" t="s">
        <v>38</v>
      </c>
      <c r="Z5" s="107" t="s">
        <v>46</v>
      </c>
      <c r="AA5" s="183"/>
      <c r="AC5" s="181"/>
      <c r="AD5" s="167"/>
      <c r="AE5" s="99">
        <v>0.4166666666666667</v>
      </c>
      <c r="AF5" s="154"/>
      <c r="AG5" s="101" t="s">
        <v>39</v>
      </c>
      <c r="AH5" s="135" t="s">
        <v>2</v>
      </c>
      <c r="AI5" s="103" t="s">
        <v>52</v>
      </c>
      <c r="AJ5" s="136" t="s">
        <v>40</v>
      </c>
      <c r="AK5" s="105" t="s">
        <v>50</v>
      </c>
      <c r="AL5" s="137" t="s">
        <v>42</v>
      </c>
      <c r="AM5" s="137" t="s">
        <v>42</v>
      </c>
      <c r="AN5" s="107" t="s">
        <v>50</v>
      </c>
      <c r="AO5" s="183"/>
    </row>
    <row r="6" spans="1:41" ht="24.75" customHeight="1">
      <c r="A6" s="181"/>
      <c r="B6" s="167"/>
      <c r="C6" s="99">
        <v>0.4583333333333333</v>
      </c>
      <c r="D6" s="100"/>
      <c r="E6" s="101" t="s">
        <v>43</v>
      </c>
      <c r="F6" s="102" t="s">
        <v>2</v>
      </c>
      <c r="G6" s="103" t="s">
        <v>45</v>
      </c>
      <c r="H6" s="104" t="s">
        <v>37</v>
      </c>
      <c r="I6" s="108" t="s">
        <v>44</v>
      </c>
      <c r="J6" s="109" t="s">
        <v>35</v>
      </c>
      <c r="K6" s="109" t="s">
        <v>35</v>
      </c>
      <c r="L6" s="110" t="s">
        <v>44</v>
      </c>
      <c r="M6" s="183"/>
      <c r="O6" s="181"/>
      <c r="P6" s="167"/>
      <c r="Q6" s="99">
        <v>0.4583333333333333</v>
      </c>
      <c r="R6" s="100"/>
      <c r="S6" s="101" t="s">
        <v>46</v>
      </c>
      <c r="T6" s="135" t="s">
        <v>2</v>
      </c>
      <c r="U6" s="103" t="s">
        <v>49</v>
      </c>
      <c r="V6" s="136" t="s">
        <v>55</v>
      </c>
      <c r="W6" s="108" t="s">
        <v>47</v>
      </c>
      <c r="X6" s="138" t="s">
        <v>48</v>
      </c>
      <c r="Y6" s="138" t="s">
        <v>48</v>
      </c>
      <c r="Z6" s="110" t="s">
        <v>47</v>
      </c>
      <c r="AA6" s="183"/>
      <c r="AC6" s="181"/>
      <c r="AD6" s="167"/>
      <c r="AE6" s="99"/>
      <c r="AF6" s="155"/>
      <c r="AG6" s="101"/>
      <c r="AH6" s="135"/>
      <c r="AI6" s="94"/>
      <c r="AJ6" s="136"/>
      <c r="AK6" s="108"/>
      <c r="AL6" s="138"/>
      <c r="AM6" s="138"/>
      <c r="AN6" s="110"/>
      <c r="AO6" s="183"/>
    </row>
    <row r="7" spans="1:41" ht="24.75" customHeight="1">
      <c r="A7" s="181"/>
      <c r="B7" s="167"/>
      <c r="C7" s="99">
        <v>0.5</v>
      </c>
      <c r="D7" s="100"/>
      <c r="E7" s="101" t="s">
        <v>51</v>
      </c>
      <c r="F7" s="102" t="s">
        <v>2</v>
      </c>
      <c r="G7" s="103" t="s">
        <v>44</v>
      </c>
      <c r="H7" s="104" t="s">
        <v>37</v>
      </c>
      <c r="I7" s="108" t="s">
        <v>45</v>
      </c>
      <c r="J7" s="109" t="s">
        <v>43</v>
      </c>
      <c r="K7" s="109" t="s">
        <v>43</v>
      </c>
      <c r="L7" s="111" t="s">
        <v>45</v>
      </c>
      <c r="M7" s="183"/>
      <c r="O7" s="181"/>
      <c r="P7" s="167"/>
      <c r="Q7" s="99">
        <v>0.5</v>
      </c>
      <c r="R7" s="100"/>
      <c r="S7" s="101" t="s">
        <v>38</v>
      </c>
      <c r="T7" s="135" t="s">
        <v>2</v>
      </c>
      <c r="U7" s="103" t="s">
        <v>47</v>
      </c>
      <c r="V7" s="136" t="s">
        <v>55</v>
      </c>
      <c r="W7" s="108" t="s">
        <v>49</v>
      </c>
      <c r="X7" s="138" t="s">
        <v>46</v>
      </c>
      <c r="Y7" s="138" t="s">
        <v>46</v>
      </c>
      <c r="Z7" s="139" t="s">
        <v>49</v>
      </c>
      <c r="AA7" s="183"/>
      <c r="AC7" s="181"/>
      <c r="AD7" s="167"/>
      <c r="AE7" s="99">
        <v>0.5</v>
      </c>
      <c r="AF7" s="154"/>
      <c r="AG7" s="101" t="s">
        <v>50</v>
      </c>
      <c r="AH7" s="135" t="s">
        <v>2</v>
      </c>
      <c r="AI7" s="94" t="s">
        <v>39</v>
      </c>
      <c r="AJ7" s="136" t="s">
        <v>40</v>
      </c>
      <c r="AK7" s="108" t="s">
        <v>42</v>
      </c>
      <c r="AL7" s="138" t="s">
        <v>52</v>
      </c>
      <c r="AM7" s="138" t="s">
        <v>52</v>
      </c>
      <c r="AN7" s="139" t="s">
        <v>42</v>
      </c>
      <c r="AO7" s="183"/>
    </row>
    <row r="8" spans="1:41" ht="24.75" customHeight="1" thickBot="1">
      <c r="A8" s="181"/>
      <c r="B8" s="168"/>
      <c r="C8" s="112">
        <v>0.5416666666666666</v>
      </c>
      <c r="D8" s="113"/>
      <c r="E8" s="101" t="s">
        <v>35</v>
      </c>
      <c r="F8" s="102" t="s">
        <v>2</v>
      </c>
      <c r="G8" s="103" t="s">
        <v>45</v>
      </c>
      <c r="H8" s="114" t="s">
        <v>37</v>
      </c>
      <c r="I8" s="115" t="s">
        <v>51</v>
      </c>
      <c r="J8" s="109" t="s">
        <v>44</v>
      </c>
      <c r="K8" s="109" t="s">
        <v>44</v>
      </c>
      <c r="L8" s="111" t="s">
        <v>51</v>
      </c>
      <c r="M8" s="184"/>
      <c r="O8" s="181"/>
      <c r="P8" s="168"/>
      <c r="Q8" s="112">
        <v>0.5416666666666666</v>
      </c>
      <c r="R8" s="113"/>
      <c r="S8" s="101" t="s">
        <v>48</v>
      </c>
      <c r="T8" s="135" t="s">
        <v>2</v>
      </c>
      <c r="U8" s="103" t="s">
        <v>49</v>
      </c>
      <c r="V8" s="140" t="s">
        <v>55</v>
      </c>
      <c r="W8" s="141" t="s">
        <v>38</v>
      </c>
      <c r="X8" s="138" t="s">
        <v>47</v>
      </c>
      <c r="Y8" s="138" t="s">
        <v>47</v>
      </c>
      <c r="Z8" s="139" t="s">
        <v>38</v>
      </c>
      <c r="AA8" s="184"/>
      <c r="AC8" s="181"/>
      <c r="AD8" s="168"/>
      <c r="AE8" s="112">
        <v>0.5416666666666666</v>
      </c>
      <c r="AF8" s="156"/>
      <c r="AG8" s="101" t="s">
        <v>42</v>
      </c>
      <c r="AH8" s="135" t="s">
        <v>2</v>
      </c>
      <c r="AI8" s="94" t="s">
        <v>52</v>
      </c>
      <c r="AJ8" s="157" t="s">
        <v>40</v>
      </c>
      <c r="AK8" s="141" t="s">
        <v>39</v>
      </c>
      <c r="AL8" s="138" t="s">
        <v>50</v>
      </c>
      <c r="AM8" s="138" t="s">
        <v>50</v>
      </c>
      <c r="AN8" s="139" t="s">
        <v>39</v>
      </c>
      <c r="AO8" s="184"/>
    </row>
    <row r="9" spans="1:41" ht="24.75" customHeight="1">
      <c r="A9" s="180" t="s">
        <v>24</v>
      </c>
      <c r="B9" s="166">
        <v>39725</v>
      </c>
      <c r="C9" s="90">
        <v>0.375</v>
      </c>
      <c r="D9" s="116"/>
      <c r="E9" s="117" t="s">
        <v>43</v>
      </c>
      <c r="F9" s="118" t="s">
        <v>2</v>
      </c>
      <c r="G9" s="119" t="s">
        <v>44</v>
      </c>
      <c r="H9" s="104" t="s">
        <v>37</v>
      </c>
      <c r="I9" s="120" t="s">
        <v>45</v>
      </c>
      <c r="J9" s="121" t="s">
        <v>51</v>
      </c>
      <c r="K9" s="121" t="s">
        <v>51</v>
      </c>
      <c r="L9" s="98" t="s">
        <v>45</v>
      </c>
      <c r="M9" s="182"/>
      <c r="O9" s="180" t="s">
        <v>24</v>
      </c>
      <c r="P9" s="166">
        <v>39725</v>
      </c>
      <c r="Q9" s="90">
        <v>0.375</v>
      </c>
      <c r="R9" s="116"/>
      <c r="S9" s="117" t="s">
        <v>46</v>
      </c>
      <c r="T9" s="142" t="s">
        <v>2</v>
      </c>
      <c r="U9" s="119" t="s">
        <v>47</v>
      </c>
      <c r="V9" s="136" t="s">
        <v>55</v>
      </c>
      <c r="W9" s="143" t="s">
        <v>49</v>
      </c>
      <c r="X9" s="144" t="s">
        <v>38</v>
      </c>
      <c r="Y9" s="144" t="s">
        <v>38</v>
      </c>
      <c r="Z9" s="134" t="s">
        <v>49</v>
      </c>
      <c r="AA9" s="182"/>
      <c r="AC9" s="180" t="s">
        <v>24</v>
      </c>
      <c r="AD9" s="166">
        <v>39725</v>
      </c>
      <c r="AE9" s="90">
        <v>0.4166666666666667</v>
      </c>
      <c r="AF9" s="116"/>
      <c r="AG9" s="117" t="s">
        <v>50</v>
      </c>
      <c r="AH9" s="142" t="s">
        <v>2</v>
      </c>
      <c r="AI9" s="119" t="s">
        <v>52</v>
      </c>
      <c r="AJ9" s="158" t="s">
        <v>40</v>
      </c>
      <c r="AK9" s="143" t="s">
        <v>39</v>
      </c>
      <c r="AL9" s="144" t="s">
        <v>42</v>
      </c>
      <c r="AM9" s="144" t="s">
        <v>42</v>
      </c>
      <c r="AN9" s="134" t="s">
        <v>39</v>
      </c>
      <c r="AO9" s="182"/>
    </row>
    <row r="10" spans="1:41" ht="24.75" customHeight="1">
      <c r="A10" s="181"/>
      <c r="B10" s="167"/>
      <c r="C10" s="99">
        <v>0.4166666666666667</v>
      </c>
      <c r="D10" s="100"/>
      <c r="E10" s="101" t="s">
        <v>51</v>
      </c>
      <c r="F10" s="102" t="s">
        <v>2</v>
      </c>
      <c r="G10" s="103" t="s">
        <v>35</v>
      </c>
      <c r="H10" s="104" t="s">
        <v>37</v>
      </c>
      <c r="I10" s="122" t="s">
        <v>43</v>
      </c>
      <c r="J10" s="106" t="s">
        <v>44</v>
      </c>
      <c r="K10" s="106" t="s">
        <v>44</v>
      </c>
      <c r="L10" s="123" t="s">
        <v>43</v>
      </c>
      <c r="M10" s="183"/>
      <c r="O10" s="181"/>
      <c r="P10" s="167"/>
      <c r="Q10" s="99">
        <v>0.4166666666666667</v>
      </c>
      <c r="R10" s="100"/>
      <c r="S10" s="101" t="s">
        <v>38</v>
      </c>
      <c r="T10" s="135" t="s">
        <v>2</v>
      </c>
      <c r="U10" s="103" t="s">
        <v>48</v>
      </c>
      <c r="V10" s="136" t="s">
        <v>55</v>
      </c>
      <c r="W10" s="145" t="s">
        <v>46</v>
      </c>
      <c r="X10" s="137" t="s">
        <v>47</v>
      </c>
      <c r="Y10" s="137" t="s">
        <v>47</v>
      </c>
      <c r="Z10" s="146" t="s">
        <v>46</v>
      </c>
      <c r="AA10" s="183"/>
      <c r="AC10" s="181"/>
      <c r="AD10" s="167"/>
      <c r="AE10" s="99">
        <v>0.4583333333333333</v>
      </c>
      <c r="AF10" s="100"/>
      <c r="AG10" s="101" t="s">
        <v>42</v>
      </c>
      <c r="AH10" s="135" t="s">
        <v>2</v>
      </c>
      <c r="AI10" s="103" t="s">
        <v>39</v>
      </c>
      <c r="AJ10" s="158" t="s">
        <v>40</v>
      </c>
      <c r="AK10" s="145" t="s">
        <v>50</v>
      </c>
      <c r="AL10" s="137" t="s">
        <v>52</v>
      </c>
      <c r="AM10" s="137" t="s">
        <v>52</v>
      </c>
      <c r="AN10" s="146" t="s">
        <v>50</v>
      </c>
      <c r="AO10" s="183"/>
    </row>
    <row r="11" spans="1:41" ht="24.75" customHeight="1">
      <c r="A11" s="181"/>
      <c r="B11" s="167"/>
      <c r="C11" s="99">
        <v>0.4583333333333333</v>
      </c>
      <c r="D11" s="100"/>
      <c r="E11" s="101" t="s">
        <v>44</v>
      </c>
      <c r="F11" s="102" t="s">
        <v>2</v>
      </c>
      <c r="G11" s="103" t="s">
        <v>45</v>
      </c>
      <c r="H11" s="104" t="s">
        <v>37</v>
      </c>
      <c r="I11" s="122" t="s">
        <v>51</v>
      </c>
      <c r="J11" s="106" t="s">
        <v>35</v>
      </c>
      <c r="K11" s="124" t="s">
        <v>35</v>
      </c>
      <c r="L11" s="125" t="s">
        <v>51</v>
      </c>
      <c r="M11" s="183"/>
      <c r="O11" s="181"/>
      <c r="P11" s="167"/>
      <c r="Q11" s="99">
        <v>0.4583333333333333</v>
      </c>
      <c r="R11" s="100"/>
      <c r="S11" s="101" t="s">
        <v>47</v>
      </c>
      <c r="T11" s="135" t="s">
        <v>2</v>
      </c>
      <c r="U11" s="103" t="s">
        <v>49</v>
      </c>
      <c r="V11" s="136" t="s">
        <v>55</v>
      </c>
      <c r="W11" s="145" t="s">
        <v>38</v>
      </c>
      <c r="X11" s="137" t="s">
        <v>48</v>
      </c>
      <c r="Y11" s="147" t="s">
        <v>48</v>
      </c>
      <c r="Z11" s="148" t="s">
        <v>38</v>
      </c>
      <c r="AA11" s="183"/>
      <c r="AC11" s="181"/>
      <c r="AD11" s="167"/>
      <c r="AE11" s="99"/>
      <c r="AF11" s="100"/>
      <c r="AG11" s="101"/>
      <c r="AH11" s="135"/>
      <c r="AI11" s="103"/>
      <c r="AJ11" s="136"/>
      <c r="AK11" s="145"/>
      <c r="AL11" s="137"/>
      <c r="AM11" s="137"/>
      <c r="AN11" s="146"/>
      <c r="AO11" s="183"/>
    </row>
    <row r="12" spans="1:41" ht="24.75" customHeight="1">
      <c r="A12" s="181"/>
      <c r="B12" s="167"/>
      <c r="C12" s="99">
        <v>0.5</v>
      </c>
      <c r="D12" s="100"/>
      <c r="E12" s="101" t="s">
        <v>43</v>
      </c>
      <c r="F12" s="102" t="s">
        <v>2</v>
      </c>
      <c r="G12" s="103" t="s">
        <v>35</v>
      </c>
      <c r="H12" s="104" t="s">
        <v>37</v>
      </c>
      <c r="I12" s="122" t="s">
        <v>44</v>
      </c>
      <c r="J12" s="106" t="s">
        <v>45</v>
      </c>
      <c r="K12" s="124" t="s">
        <v>45</v>
      </c>
      <c r="L12" s="125" t="s">
        <v>44</v>
      </c>
      <c r="M12" s="183"/>
      <c r="O12" s="181"/>
      <c r="P12" s="167"/>
      <c r="Q12" s="99">
        <v>0.5</v>
      </c>
      <c r="R12" s="100"/>
      <c r="S12" s="101" t="s">
        <v>46</v>
      </c>
      <c r="T12" s="135" t="s">
        <v>2</v>
      </c>
      <c r="U12" s="103" t="s">
        <v>48</v>
      </c>
      <c r="V12" s="136" t="s">
        <v>55</v>
      </c>
      <c r="W12" s="145" t="s">
        <v>47</v>
      </c>
      <c r="X12" s="137" t="s">
        <v>49</v>
      </c>
      <c r="Y12" s="147" t="s">
        <v>49</v>
      </c>
      <c r="Z12" s="148" t="s">
        <v>47</v>
      </c>
      <c r="AA12" s="183"/>
      <c r="AC12" s="181"/>
      <c r="AD12" s="167"/>
      <c r="AE12" s="99"/>
      <c r="AF12" s="100"/>
      <c r="AG12" s="101"/>
      <c r="AH12" s="135"/>
      <c r="AI12" s="103"/>
      <c r="AJ12" s="136"/>
      <c r="AK12" s="145"/>
      <c r="AL12" s="137"/>
      <c r="AM12" s="137"/>
      <c r="AN12" s="146"/>
      <c r="AO12" s="183"/>
    </row>
    <row r="13" spans="1:41" ht="24.75" customHeight="1" thickBot="1">
      <c r="A13" s="181"/>
      <c r="B13" s="168"/>
      <c r="C13" s="112">
        <v>0.5416666666666666</v>
      </c>
      <c r="D13" s="113"/>
      <c r="E13" s="101" t="s">
        <v>51</v>
      </c>
      <c r="F13" s="102" t="s">
        <v>2</v>
      </c>
      <c r="G13" s="103" t="s">
        <v>45</v>
      </c>
      <c r="H13" s="104" t="s">
        <v>37</v>
      </c>
      <c r="I13" s="126" t="s">
        <v>35</v>
      </c>
      <c r="J13" s="127" t="s">
        <v>43</v>
      </c>
      <c r="K13" s="128" t="s">
        <v>43</v>
      </c>
      <c r="L13" s="129" t="s">
        <v>35</v>
      </c>
      <c r="M13" s="184"/>
      <c r="O13" s="181"/>
      <c r="P13" s="168"/>
      <c r="Q13" s="112">
        <v>0.5416666666666666</v>
      </c>
      <c r="R13" s="113"/>
      <c r="S13" s="101" t="s">
        <v>38</v>
      </c>
      <c r="T13" s="135" t="s">
        <v>2</v>
      </c>
      <c r="U13" s="103" t="s">
        <v>49</v>
      </c>
      <c r="V13" s="136" t="s">
        <v>55</v>
      </c>
      <c r="W13" s="149" t="s">
        <v>48</v>
      </c>
      <c r="X13" s="150" t="s">
        <v>46</v>
      </c>
      <c r="Y13" s="151" t="s">
        <v>46</v>
      </c>
      <c r="Z13" s="152" t="s">
        <v>48</v>
      </c>
      <c r="AA13" s="184"/>
      <c r="AC13" s="181"/>
      <c r="AD13" s="168"/>
      <c r="AE13" s="112"/>
      <c r="AF13" s="113"/>
      <c r="AG13" s="159"/>
      <c r="AH13" s="160"/>
      <c r="AI13" s="161"/>
      <c r="AJ13" s="136"/>
      <c r="AK13" s="149"/>
      <c r="AL13" s="150"/>
      <c r="AM13" s="150"/>
      <c r="AN13" s="162"/>
      <c r="AO13" s="184"/>
    </row>
    <row r="14" spans="1:41" ht="24.75" customHeight="1">
      <c r="A14" s="172"/>
      <c r="B14" s="169"/>
      <c r="C14" s="18"/>
      <c r="D14" s="55"/>
      <c r="E14" s="15"/>
      <c r="F14" s="16"/>
      <c r="G14" s="17"/>
      <c r="H14" s="3"/>
      <c r="I14" s="25"/>
      <c r="J14" s="35"/>
      <c r="K14" s="35"/>
      <c r="L14" s="30"/>
      <c r="M14" s="163"/>
      <c r="O14" s="172"/>
      <c r="P14" s="169"/>
      <c r="Q14" s="18"/>
      <c r="R14" s="55"/>
      <c r="S14" s="15"/>
      <c r="T14" s="16"/>
      <c r="U14" s="17"/>
      <c r="V14" s="3"/>
      <c r="W14" s="25"/>
      <c r="X14" s="35"/>
      <c r="Y14" s="35"/>
      <c r="Z14" s="30"/>
      <c r="AA14" s="163"/>
      <c r="AC14" s="172"/>
      <c r="AD14" s="169"/>
      <c r="AE14" s="18"/>
      <c r="AF14" s="55"/>
      <c r="AG14" s="15"/>
      <c r="AH14" s="16"/>
      <c r="AI14" s="17"/>
      <c r="AJ14" s="3"/>
      <c r="AK14" s="25"/>
      <c r="AL14" s="35"/>
      <c r="AM14" s="35"/>
      <c r="AN14" s="30"/>
      <c r="AO14" s="163"/>
    </row>
    <row r="15" spans="1:41" ht="24.75" customHeight="1">
      <c r="A15" s="173"/>
      <c r="B15" s="170"/>
      <c r="C15" s="19"/>
      <c r="D15" s="53"/>
      <c r="E15" s="9"/>
      <c r="F15" s="10"/>
      <c r="G15" s="11"/>
      <c r="H15" s="4"/>
      <c r="I15" s="26"/>
      <c r="J15" s="34"/>
      <c r="K15" s="34"/>
      <c r="L15" s="29"/>
      <c r="M15" s="164"/>
      <c r="O15" s="173"/>
      <c r="P15" s="170"/>
      <c r="Q15" s="19"/>
      <c r="R15" s="53"/>
      <c r="S15" s="9"/>
      <c r="T15" s="10"/>
      <c r="U15" s="11"/>
      <c r="V15" s="4"/>
      <c r="W15" s="26"/>
      <c r="X15" s="34"/>
      <c r="Y15" s="34"/>
      <c r="Z15" s="29"/>
      <c r="AA15" s="164"/>
      <c r="AC15" s="173"/>
      <c r="AD15" s="170"/>
      <c r="AE15" s="19"/>
      <c r="AF15" s="53"/>
      <c r="AG15" s="9"/>
      <c r="AH15" s="10"/>
      <c r="AI15" s="11"/>
      <c r="AJ15" s="4"/>
      <c r="AK15" s="26"/>
      <c r="AL15" s="34"/>
      <c r="AM15" s="34"/>
      <c r="AN15" s="29"/>
      <c r="AO15" s="164"/>
    </row>
    <row r="16" spans="1:41" ht="24.75" customHeight="1">
      <c r="A16" s="173"/>
      <c r="B16" s="170"/>
      <c r="C16" s="19"/>
      <c r="D16" s="53"/>
      <c r="E16" s="9"/>
      <c r="F16" s="10"/>
      <c r="G16" s="11"/>
      <c r="H16" s="4"/>
      <c r="I16" s="26"/>
      <c r="J16" s="34"/>
      <c r="K16" s="34"/>
      <c r="L16" s="29"/>
      <c r="M16" s="164"/>
      <c r="O16" s="173"/>
      <c r="P16" s="170"/>
      <c r="Q16" s="19"/>
      <c r="R16" s="53"/>
      <c r="S16" s="9"/>
      <c r="T16" s="10"/>
      <c r="U16" s="11"/>
      <c r="V16" s="4"/>
      <c r="W16" s="26"/>
      <c r="X16" s="34"/>
      <c r="Y16" s="34"/>
      <c r="Z16" s="29"/>
      <c r="AA16" s="164"/>
      <c r="AC16" s="173"/>
      <c r="AD16" s="170"/>
      <c r="AE16" s="19"/>
      <c r="AF16" s="53"/>
      <c r="AG16" s="9"/>
      <c r="AH16" s="10"/>
      <c r="AI16" s="11"/>
      <c r="AJ16" s="4"/>
      <c r="AK16" s="26"/>
      <c r="AL16" s="34"/>
      <c r="AM16" s="34"/>
      <c r="AN16" s="29"/>
      <c r="AO16" s="164"/>
    </row>
    <row r="17" spans="1:41" ht="24.75" customHeight="1" thickBot="1">
      <c r="A17" s="173"/>
      <c r="B17" s="171"/>
      <c r="C17" s="20"/>
      <c r="D17" s="56"/>
      <c r="E17" s="12"/>
      <c r="F17" s="13"/>
      <c r="G17" s="14"/>
      <c r="H17" s="5"/>
      <c r="I17" s="27"/>
      <c r="J17" s="36"/>
      <c r="K17" s="36"/>
      <c r="L17" s="31"/>
      <c r="M17" s="165"/>
      <c r="O17" s="173"/>
      <c r="P17" s="171"/>
      <c r="Q17" s="20"/>
      <c r="R17" s="56"/>
      <c r="S17" s="12"/>
      <c r="T17" s="13"/>
      <c r="U17" s="14"/>
      <c r="V17" s="5"/>
      <c r="W17" s="27"/>
      <c r="X17" s="36"/>
      <c r="Y17" s="36"/>
      <c r="Z17" s="31"/>
      <c r="AA17" s="165"/>
      <c r="AC17" s="173"/>
      <c r="AD17" s="171"/>
      <c r="AE17" s="20"/>
      <c r="AF17" s="54"/>
      <c r="AG17" s="12"/>
      <c r="AH17" s="10"/>
      <c r="AI17" s="14"/>
      <c r="AJ17" s="5"/>
      <c r="AK17" s="27"/>
      <c r="AL17" s="36"/>
      <c r="AM17" s="36"/>
      <c r="AN17" s="31"/>
      <c r="AO17" s="165"/>
    </row>
    <row r="18" spans="1:41" ht="24.75" customHeight="1">
      <c r="A18" s="172" t="s">
        <v>28</v>
      </c>
      <c r="B18" s="169">
        <v>39731</v>
      </c>
      <c r="C18" s="18">
        <v>0.3958333333333333</v>
      </c>
      <c r="D18" s="77" t="s">
        <v>32</v>
      </c>
      <c r="E18" s="15" t="s">
        <v>116</v>
      </c>
      <c r="F18" s="16" t="s">
        <v>2</v>
      </c>
      <c r="G18" s="17" t="s">
        <v>114</v>
      </c>
      <c r="H18" s="3" t="s">
        <v>36</v>
      </c>
      <c r="I18" s="25" t="s">
        <v>37</v>
      </c>
      <c r="J18" s="89" t="s">
        <v>44</v>
      </c>
      <c r="K18" s="35" t="s">
        <v>115</v>
      </c>
      <c r="L18" s="30" t="s">
        <v>37</v>
      </c>
      <c r="M18" s="163"/>
      <c r="O18" s="172" t="s">
        <v>28</v>
      </c>
      <c r="P18" s="169">
        <v>39731</v>
      </c>
      <c r="Q18" s="18">
        <v>0.3958333333333333</v>
      </c>
      <c r="R18" s="77" t="s">
        <v>32</v>
      </c>
      <c r="S18" s="15" t="s">
        <v>116</v>
      </c>
      <c r="T18" s="16" t="s">
        <v>2</v>
      </c>
      <c r="U18" s="17" t="s">
        <v>114</v>
      </c>
      <c r="V18" s="3" t="s">
        <v>36</v>
      </c>
      <c r="W18" s="25" t="s">
        <v>37</v>
      </c>
      <c r="X18" s="89" t="s">
        <v>44</v>
      </c>
      <c r="Y18" s="35" t="s">
        <v>115</v>
      </c>
      <c r="Z18" s="30" t="s">
        <v>37</v>
      </c>
      <c r="AA18" s="163"/>
      <c r="AC18" s="172" t="s">
        <v>28</v>
      </c>
      <c r="AD18" s="169">
        <v>39731</v>
      </c>
      <c r="AE18" s="18">
        <v>0.3958333333333333</v>
      </c>
      <c r="AF18" s="77" t="s">
        <v>32</v>
      </c>
      <c r="AG18" s="15" t="s">
        <v>116</v>
      </c>
      <c r="AH18" s="16" t="s">
        <v>2</v>
      </c>
      <c r="AI18" s="17" t="s">
        <v>114</v>
      </c>
      <c r="AJ18" s="3" t="s">
        <v>36</v>
      </c>
      <c r="AK18" s="25" t="s">
        <v>37</v>
      </c>
      <c r="AL18" s="89" t="s">
        <v>44</v>
      </c>
      <c r="AM18" s="35" t="s">
        <v>115</v>
      </c>
      <c r="AN18" s="30" t="s">
        <v>37</v>
      </c>
      <c r="AO18" s="163"/>
    </row>
    <row r="19" spans="1:41" ht="24.75" customHeight="1">
      <c r="A19" s="173"/>
      <c r="B19" s="170"/>
      <c r="C19" s="76">
        <v>0.4375</v>
      </c>
      <c r="D19" s="78" t="s">
        <v>33</v>
      </c>
      <c r="E19" s="9" t="s">
        <v>44</v>
      </c>
      <c r="F19" s="7" t="s">
        <v>67</v>
      </c>
      <c r="G19" s="8" t="s">
        <v>129</v>
      </c>
      <c r="H19" s="5" t="s">
        <v>36</v>
      </c>
      <c r="I19" s="28" t="s">
        <v>113</v>
      </c>
      <c r="J19" s="37" t="s">
        <v>116</v>
      </c>
      <c r="K19" s="37" t="s">
        <v>114</v>
      </c>
      <c r="L19" s="32" t="s">
        <v>113</v>
      </c>
      <c r="M19" s="164"/>
      <c r="O19" s="173"/>
      <c r="P19" s="170"/>
      <c r="Q19" s="76">
        <v>0.4375</v>
      </c>
      <c r="R19" s="78" t="s">
        <v>33</v>
      </c>
      <c r="S19" s="9" t="s">
        <v>44</v>
      </c>
      <c r="T19" s="7" t="s">
        <v>67</v>
      </c>
      <c r="U19" s="8" t="s">
        <v>129</v>
      </c>
      <c r="V19" s="5" t="s">
        <v>36</v>
      </c>
      <c r="W19" s="28" t="s">
        <v>113</v>
      </c>
      <c r="X19" s="37" t="s">
        <v>116</v>
      </c>
      <c r="Y19" s="37" t="s">
        <v>114</v>
      </c>
      <c r="Z19" s="32" t="s">
        <v>113</v>
      </c>
      <c r="AA19" s="164"/>
      <c r="AC19" s="173"/>
      <c r="AD19" s="170"/>
      <c r="AE19" s="76">
        <v>0.4375</v>
      </c>
      <c r="AF19" s="78" t="s">
        <v>33</v>
      </c>
      <c r="AG19" s="9" t="s">
        <v>44</v>
      </c>
      <c r="AH19" s="7" t="s">
        <v>67</v>
      </c>
      <c r="AI19" s="8" t="s">
        <v>129</v>
      </c>
      <c r="AJ19" s="5" t="s">
        <v>36</v>
      </c>
      <c r="AK19" s="28" t="s">
        <v>113</v>
      </c>
      <c r="AL19" s="37" t="s">
        <v>116</v>
      </c>
      <c r="AM19" s="37" t="s">
        <v>114</v>
      </c>
      <c r="AN19" s="32" t="s">
        <v>113</v>
      </c>
      <c r="AO19" s="164"/>
    </row>
    <row r="20" spans="1:41" ht="24.75" customHeight="1">
      <c r="A20" s="173"/>
      <c r="B20" s="170"/>
      <c r="C20" s="19">
        <v>0.5</v>
      </c>
      <c r="D20" s="79" t="s">
        <v>34</v>
      </c>
      <c r="E20" s="9" t="s">
        <v>36</v>
      </c>
      <c r="F20" s="10" t="s">
        <v>2</v>
      </c>
      <c r="G20" s="11" t="s">
        <v>29</v>
      </c>
      <c r="H20" s="4" t="s">
        <v>36</v>
      </c>
      <c r="I20" s="26" t="s">
        <v>25</v>
      </c>
      <c r="J20" s="34" t="s">
        <v>68</v>
      </c>
      <c r="K20" s="34" t="s">
        <v>68</v>
      </c>
      <c r="L20" s="29" t="s">
        <v>25</v>
      </c>
      <c r="M20" s="164"/>
      <c r="O20" s="173"/>
      <c r="P20" s="170"/>
      <c r="Q20" s="19">
        <v>0.5</v>
      </c>
      <c r="R20" s="79" t="s">
        <v>34</v>
      </c>
      <c r="S20" s="9" t="s">
        <v>36</v>
      </c>
      <c r="T20" s="10" t="s">
        <v>2</v>
      </c>
      <c r="U20" s="11" t="s">
        <v>29</v>
      </c>
      <c r="V20" s="4" t="s">
        <v>36</v>
      </c>
      <c r="W20" s="26" t="s">
        <v>25</v>
      </c>
      <c r="X20" s="34" t="s">
        <v>68</v>
      </c>
      <c r="Y20" s="34" t="s">
        <v>68</v>
      </c>
      <c r="Z20" s="29" t="s">
        <v>25</v>
      </c>
      <c r="AA20" s="164"/>
      <c r="AC20" s="173"/>
      <c r="AD20" s="170"/>
      <c r="AE20" s="19">
        <v>0.5</v>
      </c>
      <c r="AF20" s="79" t="s">
        <v>34</v>
      </c>
      <c r="AG20" s="9" t="s">
        <v>36</v>
      </c>
      <c r="AH20" s="10" t="s">
        <v>2</v>
      </c>
      <c r="AI20" s="11" t="s">
        <v>29</v>
      </c>
      <c r="AJ20" s="4" t="s">
        <v>36</v>
      </c>
      <c r="AK20" s="26" t="s">
        <v>25</v>
      </c>
      <c r="AL20" s="34" t="s">
        <v>68</v>
      </c>
      <c r="AM20" s="34" t="s">
        <v>68</v>
      </c>
      <c r="AN20" s="29" t="s">
        <v>25</v>
      </c>
      <c r="AO20" s="164"/>
    </row>
    <row r="21" spans="1:41" ht="24.75" customHeight="1" thickBot="1">
      <c r="A21" s="173"/>
      <c r="B21" s="170"/>
      <c r="C21" s="19">
        <v>0.5416666666666666</v>
      </c>
      <c r="D21" s="80" t="s">
        <v>66</v>
      </c>
      <c r="E21" s="12" t="s">
        <v>113</v>
      </c>
      <c r="F21" s="13" t="s">
        <v>2</v>
      </c>
      <c r="G21" s="14" t="s">
        <v>30</v>
      </c>
      <c r="H21" s="4" t="s">
        <v>36</v>
      </c>
      <c r="I21" s="27" t="s">
        <v>25</v>
      </c>
      <c r="J21" s="36" t="s">
        <v>69</v>
      </c>
      <c r="K21" s="36" t="s">
        <v>69</v>
      </c>
      <c r="L21" s="31" t="s">
        <v>25</v>
      </c>
      <c r="M21" s="164"/>
      <c r="O21" s="173"/>
      <c r="P21" s="170"/>
      <c r="Q21" s="19">
        <v>0.5416666666666666</v>
      </c>
      <c r="R21" s="80" t="s">
        <v>59</v>
      </c>
      <c r="S21" s="12" t="s">
        <v>113</v>
      </c>
      <c r="T21" s="13" t="s">
        <v>2</v>
      </c>
      <c r="U21" s="14" t="s">
        <v>30</v>
      </c>
      <c r="V21" s="4" t="s">
        <v>36</v>
      </c>
      <c r="W21" s="27" t="s">
        <v>25</v>
      </c>
      <c r="X21" s="36" t="s">
        <v>69</v>
      </c>
      <c r="Y21" s="36" t="s">
        <v>69</v>
      </c>
      <c r="Z21" s="31" t="s">
        <v>25</v>
      </c>
      <c r="AA21" s="164"/>
      <c r="AC21" s="173"/>
      <c r="AD21" s="170"/>
      <c r="AE21" s="19">
        <v>0.5416666666666666</v>
      </c>
      <c r="AF21" s="80" t="s">
        <v>59</v>
      </c>
      <c r="AG21" s="12" t="s">
        <v>113</v>
      </c>
      <c r="AH21" s="13" t="s">
        <v>2</v>
      </c>
      <c r="AI21" s="14" t="s">
        <v>30</v>
      </c>
      <c r="AJ21" s="4" t="s">
        <v>36</v>
      </c>
      <c r="AK21" s="27" t="s">
        <v>25</v>
      </c>
      <c r="AL21" s="36" t="s">
        <v>69</v>
      </c>
      <c r="AM21" s="36" t="s">
        <v>69</v>
      </c>
      <c r="AN21" s="31" t="s">
        <v>25</v>
      </c>
      <c r="AO21" s="164"/>
    </row>
    <row r="22" spans="1:41" ht="24.75" customHeight="1">
      <c r="A22" s="172" t="s">
        <v>70</v>
      </c>
      <c r="B22" s="169">
        <v>39732</v>
      </c>
      <c r="C22" s="18"/>
      <c r="D22" s="52"/>
      <c r="E22" s="6"/>
      <c r="F22" s="7"/>
      <c r="G22" s="8"/>
      <c r="H22" s="3"/>
      <c r="I22" s="28"/>
      <c r="J22" s="37"/>
      <c r="K22" s="37"/>
      <c r="L22" s="32"/>
      <c r="M22" s="163"/>
      <c r="O22" s="172" t="s">
        <v>70</v>
      </c>
      <c r="P22" s="169">
        <v>39732</v>
      </c>
      <c r="Q22" s="18"/>
      <c r="R22" s="52"/>
      <c r="S22" s="6"/>
      <c r="T22" s="7"/>
      <c r="U22" s="8"/>
      <c r="V22" s="3"/>
      <c r="W22" s="28"/>
      <c r="X22" s="37"/>
      <c r="Y22" s="37"/>
      <c r="Z22" s="32"/>
      <c r="AA22" s="163"/>
      <c r="AB22" s="45"/>
      <c r="AC22" s="172" t="s">
        <v>70</v>
      </c>
      <c r="AD22" s="169">
        <v>39732</v>
      </c>
      <c r="AE22" s="18"/>
      <c r="AF22" s="52"/>
      <c r="AG22" s="6"/>
      <c r="AH22" s="7"/>
      <c r="AI22" s="8"/>
      <c r="AJ22" s="3"/>
      <c r="AK22" s="28"/>
      <c r="AL22" s="37"/>
      <c r="AM22" s="37"/>
      <c r="AN22" s="32"/>
      <c r="AO22" s="163"/>
    </row>
    <row r="23" spans="1:41" ht="24.75" customHeight="1">
      <c r="A23" s="173"/>
      <c r="B23" s="170"/>
      <c r="C23" s="76">
        <v>0.4166666666666667</v>
      </c>
      <c r="D23" s="52" t="s">
        <v>33</v>
      </c>
      <c r="E23" s="6" t="s">
        <v>71</v>
      </c>
      <c r="F23" s="7" t="s">
        <v>67</v>
      </c>
      <c r="G23" s="8" t="s">
        <v>72</v>
      </c>
      <c r="H23" s="5" t="s">
        <v>36</v>
      </c>
      <c r="I23" s="28" t="s">
        <v>25</v>
      </c>
      <c r="J23" s="37" t="s">
        <v>25</v>
      </c>
      <c r="K23" s="37" t="s">
        <v>25</v>
      </c>
      <c r="L23" s="32" t="s">
        <v>25</v>
      </c>
      <c r="M23" s="164"/>
      <c r="O23" s="173"/>
      <c r="P23" s="170"/>
      <c r="Q23" s="76">
        <v>0.4166666666666667</v>
      </c>
      <c r="R23" s="52" t="s">
        <v>33</v>
      </c>
      <c r="S23" s="6" t="s">
        <v>71</v>
      </c>
      <c r="T23" s="7" t="s">
        <v>67</v>
      </c>
      <c r="U23" s="8" t="s">
        <v>72</v>
      </c>
      <c r="V23" s="5" t="s">
        <v>36</v>
      </c>
      <c r="W23" s="28" t="s">
        <v>25</v>
      </c>
      <c r="X23" s="37" t="s">
        <v>25</v>
      </c>
      <c r="Y23" s="37" t="s">
        <v>25</v>
      </c>
      <c r="Z23" s="32" t="s">
        <v>25</v>
      </c>
      <c r="AA23" s="164"/>
      <c r="AB23" s="45"/>
      <c r="AC23" s="173"/>
      <c r="AD23" s="170"/>
      <c r="AE23" s="76">
        <v>0.4166666666666667</v>
      </c>
      <c r="AF23" s="52" t="s">
        <v>33</v>
      </c>
      <c r="AG23" s="6" t="s">
        <v>71</v>
      </c>
      <c r="AH23" s="7" t="s">
        <v>67</v>
      </c>
      <c r="AI23" s="8" t="s">
        <v>72</v>
      </c>
      <c r="AJ23" s="5" t="s">
        <v>36</v>
      </c>
      <c r="AK23" s="28" t="s">
        <v>25</v>
      </c>
      <c r="AL23" s="37" t="s">
        <v>25</v>
      </c>
      <c r="AM23" s="37" t="s">
        <v>25</v>
      </c>
      <c r="AN23" s="32" t="s">
        <v>25</v>
      </c>
      <c r="AO23" s="164"/>
    </row>
    <row r="24" spans="1:41" ht="24.75" customHeight="1">
      <c r="A24" s="173"/>
      <c r="B24" s="170"/>
      <c r="C24" s="19"/>
      <c r="D24" s="53"/>
      <c r="E24" s="9"/>
      <c r="F24" s="10"/>
      <c r="G24" s="11"/>
      <c r="H24" s="4"/>
      <c r="I24" s="26"/>
      <c r="J24" s="34"/>
      <c r="K24" s="34"/>
      <c r="L24" s="29"/>
      <c r="M24" s="164"/>
      <c r="O24" s="173"/>
      <c r="P24" s="170"/>
      <c r="Q24" s="19"/>
      <c r="R24" s="53"/>
      <c r="S24" s="9"/>
      <c r="T24" s="10"/>
      <c r="U24" s="11"/>
      <c r="V24" s="4"/>
      <c r="W24" s="26"/>
      <c r="X24" s="34"/>
      <c r="Y24" s="34"/>
      <c r="Z24" s="29"/>
      <c r="AA24" s="164"/>
      <c r="AB24" s="45"/>
      <c r="AC24" s="173"/>
      <c r="AD24" s="170"/>
      <c r="AE24" s="19"/>
      <c r="AF24" s="53"/>
      <c r="AG24" s="9"/>
      <c r="AH24" s="10"/>
      <c r="AI24" s="11"/>
      <c r="AJ24" s="4"/>
      <c r="AK24" s="26"/>
      <c r="AL24" s="34"/>
      <c r="AM24" s="34"/>
      <c r="AN24" s="29"/>
      <c r="AO24" s="164"/>
    </row>
  </sheetData>
  <sheetProtection/>
  <mergeCells count="51">
    <mergeCell ref="O4:O8"/>
    <mergeCell ref="A9:A13"/>
    <mergeCell ref="B4:B8"/>
    <mergeCell ref="B9:B13"/>
    <mergeCell ref="AO18:AO21"/>
    <mergeCell ref="O14:O17"/>
    <mergeCell ref="P14:P17"/>
    <mergeCell ref="B14:B17"/>
    <mergeCell ref="AO14:AO17"/>
    <mergeCell ref="AD9:AD13"/>
    <mergeCell ref="AO9:AO13"/>
    <mergeCell ref="AC9:AC13"/>
    <mergeCell ref="A1:M1"/>
    <mergeCell ref="M22:M24"/>
    <mergeCell ref="M4:M8"/>
    <mergeCell ref="M9:M13"/>
    <mergeCell ref="M14:M17"/>
    <mergeCell ref="A14:A17"/>
    <mergeCell ref="A22:A24"/>
    <mergeCell ref="B22:B24"/>
    <mergeCell ref="A4:A8"/>
    <mergeCell ref="AO4:AO8"/>
    <mergeCell ref="AC22:AC24"/>
    <mergeCell ref="E3:G3"/>
    <mergeCell ref="AA4:AA8"/>
    <mergeCell ref="O9:O13"/>
    <mergeCell ref="P9:P13"/>
    <mergeCell ref="AA9:AA13"/>
    <mergeCell ref="S3:U3"/>
    <mergeCell ref="O22:O24"/>
    <mergeCell ref="P22:P24"/>
    <mergeCell ref="AD18:AD21"/>
    <mergeCell ref="AD22:AD24"/>
    <mergeCell ref="AO22:AO24"/>
    <mergeCell ref="AC14:AC17"/>
    <mergeCell ref="AA22:AA24"/>
    <mergeCell ref="AB1:AO1"/>
    <mergeCell ref="N1:AA1"/>
    <mergeCell ref="AG3:AI3"/>
    <mergeCell ref="AC4:AC8"/>
    <mergeCell ref="AD4:AD8"/>
    <mergeCell ref="AA14:AA17"/>
    <mergeCell ref="P4:P8"/>
    <mergeCell ref="AD14:AD17"/>
    <mergeCell ref="A18:A21"/>
    <mergeCell ref="B18:B21"/>
    <mergeCell ref="M18:M21"/>
    <mergeCell ref="O18:O21"/>
    <mergeCell ref="P18:P21"/>
    <mergeCell ref="AA18:AA21"/>
    <mergeCell ref="AC18:AC21"/>
  </mergeCells>
  <printOptions horizontalCentered="1" verticalCentered="1"/>
  <pageMargins left="0.15748031496062992" right="0.15748031496062992" top="0.6299212598425197" bottom="0.35433070866141736" header="0.5118110236220472" footer="0.31496062992125984"/>
  <pageSetup horizontalDpi="300" verticalDpi="300" orientation="portrait" paperSize="9" scale="8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mako</cp:lastModifiedBy>
  <cp:lastPrinted>2009-10-02T23:11:31Z</cp:lastPrinted>
  <dcterms:created xsi:type="dcterms:W3CDTF">2008-04-11T07:49:52Z</dcterms:created>
  <dcterms:modified xsi:type="dcterms:W3CDTF">2009-12-17T03:33:35Z</dcterms:modified>
  <cp:category/>
  <cp:version/>
  <cp:contentType/>
  <cp:contentStatus/>
</cp:coreProperties>
</file>