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0"/>
  </bookViews>
  <sheets>
    <sheet name="トーナメント表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<sst xmlns="http://schemas.openxmlformats.org/spreadsheetml/2006/main" count="142" uniqueCount="81">
  <si>
    <t>会場</t>
  </si>
  <si>
    <t>主審</t>
  </si>
  <si>
    <t>副審</t>
  </si>
  <si>
    <t>第４審</t>
  </si>
  <si>
    <t>ｖｓ</t>
  </si>
  <si>
    <t>対戦</t>
  </si>
  <si>
    <t>県総合運動公園サッカー場</t>
  </si>
  <si>
    <t>県総合運動公園ラグビー場</t>
  </si>
  <si>
    <t>ＮＯ</t>
  </si>
  <si>
    <t>Ｋ/Ｏ</t>
  </si>
  <si>
    <t>８月２３日　一回戦</t>
  </si>
  <si>
    <t>８月２４日　　二回戦</t>
  </si>
  <si>
    <t>９月１３日準々決勝</t>
  </si>
  <si>
    <t>９月１４日　　準決勝</t>
  </si>
  <si>
    <t>９月１５日　　決勝</t>
  </si>
  <si>
    <t>月日</t>
  </si>
  <si>
    <t>真室川総合運動公園Ａ</t>
  </si>
  <si>
    <t>真室川総合運動公園Ｂ</t>
  </si>
  <si>
    <t>※真室川町総合運動公園　Ａ→野球場側、Ｂ→道路側</t>
  </si>
  <si>
    <t>県総合運動公園第２運動広場</t>
  </si>
  <si>
    <t>鶴岡１</t>
  </si>
  <si>
    <t>山形２</t>
  </si>
  <si>
    <t>モンテ庄内</t>
  </si>
  <si>
    <t>アスキー</t>
  </si>
  <si>
    <t>県Ｌ３</t>
  </si>
  <si>
    <t>ＦＣ米沢</t>
  </si>
  <si>
    <t>県Ｌ２</t>
  </si>
  <si>
    <t>フォルトナ</t>
  </si>
  <si>
    <t>県Ｌ７</t>
  </si>
  <si>
    <t>県Ｌ６</t>
  </si>
  <si>
    <t>米沢１</t>
  </si>
  <si>
    <t>酒田２</t>
  </si>
  <si>
    <t>新庄１</t>
  </si>
  <si>
    <t>長井２</t>
  </si>
  <si>
    <t>県Ｌ１</t>
  </si>
  <si>
    <t>鶴岡２</t>
  </si>
  <si>
    <t>長井１</t>
  </si>
  <si>
    <t>新庄２</t>
  </si>
  <si>
    <t>酒田１</t>
  </si>
  <si>
    <t>県Ｌ４</t>
  </si>
  <si>
    <t>県Ｌ５</t>
  </si>
  <si>
    <t>米沢２</t>
  </si>
  <si>
    <t>山形１</t>
  </si>
  <si>
    <t>県Ｌ８</t>
  </si>
  <si>
    <t>みち下</t>
  </si>
  <si>
    <t>みち上</t>
  </si>
  <si>
    <t>鶴岡四中</t>
  </si>
  <si>
    <t>鶴岡二中</t>
  </si>
  <si>
    <t>米沢一中</t>
  </si>
  <si>
    <t>酒田一中</t>
  </si>
  <si>
    <t>山形ＦＣ</t>
  </si>
  <si>
    <t>鶴岡一中</t>
  </si>
  <si>
    <t>酒田三中</t>
  </si>
  <si>
    <t>山大附属中</t>
  </si>
  <si>
    <t>山形三中</t>
  </si>
  <si>
    <t>米沢五中</t>
  </si>
  <si>
    <t>上山南中</t>
  </si>
  <si>
    <t>モンテ村山</t>
  </si>
  <si>
    <t>最上中</t>
  </si>
  <si>
    <t>東根一中</t>
  </si>
  <si>
    <t>長井南中</t>
  </si>
  <si>
    <t>長井北中</t>
  </si>
  <si>
    <t>審判協会</t>
  </si>
  <si>
    <t>三種委員会</t>
  </si>
  <si>
    <t>三種委員会</t>
  </si>
  <si>
    <t>山形十中</t>
  </si>
  <si>
    <t>山形七中</t>
  </si>
  <si>
    <t>アスキー</t>
  </si>
  <si>
    <t>鶴二中</t>
  </si>
  <si>
    <r>
      <t>0</t>
    </r>
    <r>
      <rPr>
        <sz val="9"/>
        <rFont val="ＭＳ Ｐゴシック"/>
        <family val="3"/>
      </rPr>
      <t>PK勝</t>
    </r>
  </si>
  <si>
    <t>酒一中</t>
  </si>
  <si>
    <t>最上中</t>
  </si>
  <si>
    <t>鶴一中</t>
  </si>
  <si>
    <t>酒三中</t>
  </si>
  <si>
    <t>山三中</t>
  </si>
  <si>
    <t>上南中</t>
  </si>
  <si>
    <t>ＦＣ米沢</t>
  </si>
  <si>
    <t>フォルトゥナ</t>
  </si>
  <si>
    <t>山形FC</t>
  </si>
  <si>
    <t>FC米沢</t>
  </si>
  <si>
    <t>モンテ村山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</si>
</sst>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56" fontId="5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56" fontId="5" fillId="0" borderId="3" xfId="0" applyNumberFormat="1" applyFont="1" applyBorder="1" applyAlignment="1">
      <alignment horizontal="center" vertical="center" wrapText="1"/>
    </xf>
    <xf numFmtId="56" fontId="5" fillId="0" borderId="0" xfId="0" applyNumberFormat="1" applyFont="1" applyBorder="1" applyAlignment="1">
      <alignment horizontal="center" vertical="center" wrapText="1"/>
    </xf>
    <xf numFmtId="56" fontId="5" fillId="0" borderId="0" xfId="0" applyNumberFormat="1" applyFont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tabSelected="1" workbookViewId="0" topLeftCell="A1">
      <selection activeCell="W42" sqref="W42:AB42"/>
    </sheetView>
  </sheetViews>
  <sheetFormatPr defaultColWidth="9.00390625" defaultRowHeight="13.5"/>
  <cols>
    <col min="1" max="1" width="8.625" style="0" customWidth="1"/>
    <col min="2" max="59" width="1.625" style="0" customWidth="1"/>
  </cols>
  <sheetData>
    <row r="1" ht="13.5">
      <c r="A1" s="32" t="s">
        <v>14</v>
      </c>
    </row>
    <row r="2" spans="1:30" ht="13.5">
      <c r="A2" s="32"/>
      <c r="AD2" s="85"/>
    </row>
    <row r="3" spans="1:46" ht="14.25" thickBot="1">
      <c r="A3" s="32"/>
      <c r="AD3" s="86"/>
      <c r="AE3" s="88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1:55" ht="14.25" thickTop="1">
      <c r="A4" s="25"/>
      <c r="F4" s="5"/>
      <c r="G4" s="5"/>
      <c r="H4" s="5"/>
      <c r="I4" s="5"/>
      <c r="J4" s="5"/>
      <c r="K4" s="5"/>
      <c r="L4" s="5"/>
      <c r="M4" s="8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1">
        <v>21</v>
      </c>
      <c r="AE4" s="8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91"/>
      <c r="AV4" s="5"/>
      <c r="AW4" s="5"/>
      <c r="AX4" s="5"/>
      <c r="AY4" s="5"/>
      <c r="AZ4" s="5"/>
      <c r="BA4" s="5"/>
      <c r="BB4" s="5"/>
      <c r="BC4" s="5"/>
    </row>
    <row r="5" spans="1:59" ht="13.5">
      <c r="A5" s="30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0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92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3.5">
      <c r="A6" s="3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91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4.25" thickBot="1">
      <c r="A7" s="31"/>
      <c r="B7" s="5"/>
      <c r="C7" s="5"/>
      <c r="D7" s="5"/>
      <c r="E7" s="5"/>
      <c r="F7" s="89"/>
      <c r="G7" s="89"/>
      <c r="H7" s="89"/>
      <c r="I7" s="89"/>
      <c r="J7" s="89"/>
      <c r="K7" s="89"/>
      <c r="L7" s="89"/>
      <c r="M7" s="10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88"/>
      <c r="AV7" s="89"/>
      <c r="AW7" s="89"/>
      <c r="AX7" s="89"/>
      <c r="AY7" s="89"/>
      <c r="AZ7" s="89"/>
      <c r="BA7" s="89"/>
      <c r="BB7" s="89"/>
      <c r="BC7" s="89"/>
      <c r="BD7" s="5"/>
      <c r="BE7" s="5"/>
      <c r="BF7" s="5"/>
      <c r="BG7" s="5"/>
    </row>
    <row r="8" spans="1:59" ht="14.25" thickTop="1">
      <c r="A8" s="25"/>
      <c r="B8" s="14"/>
      <c r="C8" s="14"/>
      <c r="D8" s="14"/>
      <c r="E8" s="104"/>
      <c r="F8" s="14"/>
      <c r="G8" s="14"/>
      <c r="H8" s="14"/>
      <c r="I8" s="14"/>
      <c r="J8" s="14"/>
      <c r="K8" s="14"/>
      <c r="L8" s="14"/>
      <c r="M8" s="87">
        <v>19</v>
      </c>
      <c r="N8" s="41"/>
      <c r="O8" s="17"/>
      <c r="P8" s="17"/>
      <c r="Q8" s="17"/>
      <c r="R8" s="17"/>
      <c r="S8" s="17"/>
      <c r="T8" s="17"/>
      <c r="U8" s="17"/>
      <c r="V8" s="17"/>
      <c r="W8" s="9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6"/>
      <c r="AL8" s="100"/>
      <c r="AM8" s="18"/>
      <c r="AN8" s="18"/>
      <c r="AO8" s="18"/>
      <c r="AP8" s="18"/>
      <c r="AQ8" s="18"/>
      <c r="AR8" s="18"/>
      <c r="AS8" s="18"/>
      <c r="AT8" s="39">
        <v>20</v>
      </c>
      <c r="AU8" s="90"/>
      <c r="AV8" s="16"/>
      <c r="AW8" s="16"/>
      <c r="AX8" s="16"/>
      <c r="AY8" s="16"/>
      <c r="AZ8" s="16"/>
      <c r="BA8" s="16"/>
      <c r="BB8" s="16"/>
      <c r="BC8" s="16"/>
      <c r="BD8" s="94"/>
      <c r="BE8" s="16"/>
      <c r="BF8" s="14"/>
      <c r="BG8" s="14"/>
    </row>
    <row r="9" spans="1:58" ht="13.5">
      <c r="A9" s="30" t="s">
        <v>12</v>
      </c>
      <c r="C9" s="5"/>
      <c r="D9" s="5"/>
      <c r="E9" s="8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91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3"/>
      <c r="AL9" s="101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95"/>
      <c r="BE9" s="13"/>
      <c r="BF9" s="5"/>
    </row>
    <row r="10" spans="1:58" ht="13.5">
      <c r="A10" s="32"/>
      <c r="C10" s="5"/>
      <c r="D10" s="5"/>
      <c r="E10" s="8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91"/>
      <c r="AK10" s="13"/>
      <c r="AL10" s="101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95"/>
      <c r="BE10" s="13"/>
      <c r="BF10" s="5"/>
    </row>
    <row r="11" spans="1:58" ht="13.5" customHeight="1" thickBot="1">
      <c r="A11" s="32"/>
      <c r="C11" s="89"/>
      <c r="D11" s="89"/>
      <c r="E11" s="105"/>
      <c r="F11" s="106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89"/>
      <c r="S11" s="89"/>
      <c r="T11" s="89"/>
      <c r="U11" s="89"/>
      <c r="V11" s="105"/>
      <c r="W11" s="106"/>
      <c r="X11" s="7"/>
      <c r="Y11" s="7"/>
      <c r="Z11" s="7"/>
      <c r="AI11" s="89"/>
      <c r="AJ11" s="89"/>
      <c r="AK11" s="97"/>
      <c r="AL11" s="109"/>
      <c r="AM11" s="9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93"/>
      <c r="BD11" s="96"/>
      <c r="BE11" s="97"/>
      <c r="BF11" s="89"/>
    </row>
    <row r="12" spans="1:59" ht="14.25" thickTop="1">
      <c r="A12" s="25"/>
      <c r="B12" s="85"/>
      <c r="C12" s="5"/>
      <c r="D12" s="5"/>
      <c r="E12" s="87">
        <v>15</v>
      </c>
      <c r="F12" s="87"/>
      <c r="G12" s="5"/>
      <c r="H12" s="85"/>
      <c r="I12" s="5"/>
      <c r="J12" s="5"/>
      <c r="K12" s="5"/>
      <c r="P12" s="5"/>
      <c r="Q12" s="85"/>
      <c r="R12" s="5"/>
      <c r="S12" s="5"/>
      <c r="T12" s="5"/>
      <c r="U12" s="5"/>
      <c r="V12" s="87">
        <v>16</v>
      </c>
      <c r="W12" s="87"/>
      <c r="X12" s="5"/>
      <c r="Y12" s="5"/>
      <c r="Z12" s="5"/>
      <c r="AA12" s="91"/>
      <c r="AB12" s="5"/>
      <c r="AG12" s="5"/>
      <c r="AH12" s="85"/>
      <c r="AI12" s="5"/>
      <c r="AJ12" s="5"/>
      <c r="AK12" s="5"/>
      <c r="AL12" s="87">
        <v>17</v>
      </c>
      <c r="AM12" s="41"/>
      <c r="AN12" s="1"/>
      <c r="AO12" s="1"/>
      <c r="AP12" s="1"/>
      <c r="AQ12" s="110"/>
      <c r="AT12" s="13"/>
      <c r="AU12" s="13"/>
      <c r="AV12" s="13"/>
      <c r="AW12" s="13"/>
      <c r="AX12" s="13"/>
      <c r="AY12" s="13"/>
      <c r="AZ12" s="101"/>
      <c r="BA12" s="11"/>
      <c r="BB12" s="11"/>
      <c r="BC12" s="39">
        <v>18</v>
      </c>
      <c r="BD12" s="90"/>
      <c r="BE12" s="13"/>
      <c r="BF12" s="5"/>
      <c r="BG12" s="91"/>
    </row>
    <row r="13" spans="1:59" ht="13.5">
      <c r="A13" s="30" t="s">
        <v>11</v>
      </c>
      <c r="B13" s="103"/>
      <c r="C13" s="3"/>
      <c r="D13" s="3"/>
      <c r="E13" s="3"/>
      <c r="F13" s="3"/>
      <c r="G13" s="3"/>
      <c r="H13" s="103"/>
      <c r="I13" s="3"/>
      <c r="J13" s="3"/>
      <c r="K13" s="3"/>
      <c r="L13" s="3"/>
      <c r="M13" s="3"/>
      <c r="N13" s="3"/>
      <c r="O13" s="3"/>
      <c r="P13" s="3"/>
      <c r="Q13" s="103"/>
      <c r="R13" s="3"/>
      <c r="S13" s="3"/>
      <c r="T13" s="3"/>
      <c r="U13" s="3"/>
      <c r="V13" s="3"/>
      <c r="W13" s="3"/>
      <c r="X13" s="3"/>
      <c r="Y13" s="3"/>
      <c r="Z13" s="3"/>
      <c r="AA13" s="92"/>
      <c r="AB13" s="3"/>
      <c r="AC13" s="3"/>
      <c r="AD13" s="3"/>
      <c r="AE13" s="3"/>
      <c r="AF13" s="3"/>
      <c r="AG13" s="3"/>
      <c r="AH13" s="103"/>
      <c r="AI13" s="3"/>
      <c r="AJ13" s="3"/>
      <c r="AK13" s="3"/>
      <c r="AL13" s="3"/>
      <c r="AM13" s="3"/>
      <c r="AN13" s="3"/>
      <c r="AO13" s="3"/>
      <c r="AP13" s="3"/>
      <c r="AQ13" s="103"/>
      <c r="AR13" s="3"/>
      <c r="AS13" s="3"/>
      <c r="AT13" s="12"/>
      <c r="AU13" s="12"/>
      <c r="AV13" s="12"/>
      <c r="AW13" s="3"/>
      <c r="AX13" s="3"/>
      <c r="AY13" s="3"/>
      <c r="AZ13" s="103"/>
      <c r="BA13" s="3"/>
      <c r="BB13" s="3"/>
      <c r="BC13" s="3"/>
      <c r="BD13" s="12"/>
      <c r="BE13" s="12"/>
      <c r="BF13" s="3"/>
      <c r="BG13" s="92"/>
    </row>
    <row r="14" spans="1:59" ht="14.25" thickBot="1">
      <c r="A14" s="31"/>
      <c r="B14" s="85"/>
      <c r="C14" s="5"/>
      <c r="D14" s="5"/>
      <c r="E14" s="5"/>
      <c r="F14" s="5"/>
      <c r="G14" s="89"/>
      <c r="H14" s="105"/>
      <c r="I14" s="7"/>
      <c r="J14" s="7"/>
      <c r="K14" s="5"/>
      <c r="L14" s="5"/>
      <c r="M14" s="5"/>
      <c r="N14" s="5"/>
      <c r="O14" s="5"/>
      <c r="P14" s="89"/>
      <c r="Q14" s="105"/>
      <c r="R14" s="7"/>
      <c r="S14" s="7"/>
      <c r="T14" s="5"/>
      <c r="U14" s="5"/>
      <c r="V14" s="5"/>
      <c r="W14" s="5"/>
      <c r="X14" s="5"/>
      <c r="Y14" s="5"/>
      <c r="Z14" s="7"/>
      <c r="AA14" s="88"/>
      <c r="AB14" s="89"/>
      <c r="AC14" s="5"/>
      <c r="AD14" s="5"/>
      <c r="AE14" s="5"/>
      <c r="AF14" s="5"/>
      <c r="AG14" s="89"/>
      <c r="AH14" s="105"/>
      <c r="AI14" s="7"/>
      <c r="AJ14" s="7"/>
      <c r="AK14" s="5"/>
      <c r="AL14" s="5"/>
      <c r="AM14" s="5"/>
      <c r="AN14" s="5"/>
      <c r="AO14" s="5"/>
      <c r="AP14" s="89"/>
      <c r="AQ14" s="105"/>
      <c r="AR14" s="5"/>
      <c r="AS14" s="5"/>
      <c r="AT14" s="13"/>
      <c r="AU14" s="13"/>
      <c r="AV14" s="13"/>
      <c r="AW14" s="5"/>
      <c r="AX14" s="89"/>
      <c r="AY14" s="89"/>
      <c r="AZ14" s="105"/>
      <c r="BA14" s="7"/>
      <c r="BB14" s="5"/>
      <c r="BC14" s="5"/>
      <c r="BD14" s="13"/>
      <c r="BE14" s="13"/>
      <c r="BF14" s="5"/>
      <c r="BG14" s="91"/>
    </row>
    <row r="15" spans="1:59" ht="13.5" customHeight="1" thickTop="1">
      <c r="A15" s="31"/>
      <c r="B15" s="85"/>
      <c r="C15" s="5"/>
      <c r="D15" s="5"/>
      <c r="E15" s="5"/>
      <c r="F15" s="85"/>
      <c r="G15" s="5"/>
      <c r="H15" s="108">
        <v>9</v>
      </c>
      <c r="I15" s="40"/>
      <c r="J15" s="1"/>
      <c r="K15" s="1"/>
      <c r="L15" s="91"/>
      <c r="M15" s="5"/>
      <c r="N15" s="5"/>
      <c r="O15" s="85"/>
      <c r="P15" s="5"/>
      <c r="Q15" s="108">
        <v>10</v>
      </c>
      <c r="R15" s="40"/>
      <c r="S15" s="1"/>
      <c r="T15" s="91"/>
      <c r="U15" s="5"/>
      <c r="V15" s="5"/>
      <c r="W15" s="5"/>
      <c r="X15" s="85"/>
      <c r="Y15" s="1"/>
      <c r="Z15" s="40">
        <v>11</v>
      </c>
      <c r="AA15" s="108"/>
      <c r="AB15" s="5"/>
      <c r="AC15" s="91"/>
      <c r="AD15" s="5"/>
      <c r="AE15" s="5"/>
      <c r="AF15" s="85"/>
      <c r="AG15" s="5"/>
      <c r="AH15" s="108">
        <v>12</v>
      </c>
      <c r="AI15" s="40"/>
      <c r="AJ15" s="110"/>
      <c r="AK15" s="5"/>
      <c r="AL15" s="5"/>
      <c r="AM15" s="5"/>
      <c r="AN15" s="5"/>
      <c r="AO15" s="5"/>
      <c r="AP15" s="91"/>
      <c r="AQ15" s="108">
        <v>13</v>
      </c>
      <c r="AR15" s="40"/>
      <c r="AS15" s="2"/>
      <c r="AT15" s="13"/>
      <c r="AU15" s="13"/>
      <c r="AV15" s="13"/>
      <c r="AW15" s="85"/>
      <c r="AX15" s="5"/>
      <c r="AY15" s="5"/>
      <c r="AZ15" s="108">
        <v>14</v>
      </c>
      <c r="BA15" s="40"/>
      <c r="BB15" s="1"/>
      <c r="BC15" s="91"/>
      <c r="BD15" s="13"/>
      <c r="BE15" s="13"/>
      <c r="BF15" s="5"/>
      <c r="BG15" s="91"/>
    </row>
    <row r="16" spans="1:59" ht="13.5">
      <c r="A16" s="25"/>
      <c r="B16" s="104"/>
      <c r="C16" s="14"/>
      <c r="D16" s="14"/>
      <c r="E16" s="14"/>
      <c r="F16" s="104"/>
      <c r="G16" s="14"/>
      <c r="H16" s="14"/>
      <c r="I16" s="14"/>
      <c r="J16" s="14"/>
      <c r="K16" s="14"/>
      <c r="L16" s="98"/>
      <c r="M16" s="14"/>
      <c r="N16" s="14"/>
      <c r="O16" s="104"/>
      <c r="P16" s="14"/>
      <c r="Q16" s="14"/>
      <c r="R16" s="14"/>
      <c r="S16" s="14"/>
      <c r="T16" s="98"/>
      <c r="U16" s="14"/>
      <c r="V16" s="14"/>
      <c r="W16" s="14"/>
      <c r="X16" s="104"/>
      <c r="Y16" s="14"/>
      <c r="Z16" s="14"/>
      <c r="AA16" s="14"/>
      <c r="AB16" s="14"/>
      <c r="AC16" s="98"/>
      <c r="AD16" s="14"/>
      <c r="AE16" s="14"/>
      <c r="AF16" s="104"/>
      <c r="AG16" s="14"/>
      <c r="AH16" s="14"/>
      <c r="AI16" s="14"/>
      <c r="AJ16" s="104"/>
      <c r="AK16" s="14"/>
      <c r="AL16" s="14"/>
      <c r="AM16" s="14"/>
      <c r="AN16" s="14"/>
      <c r="AO16" s="14"/>
      <c r="AP16" s="98"/>
      <c r="AQ16" s="14"/>
      <c r="AR16" s="14"/>
      <c r="AS16" s="15"/>
      <c r="AT16" s="16"/>
      <c r="AU16" s="16"/>
      <c r="AV16" s="16"/>
      <c r="AW16" s="104"/>
      <c r="AX16" s="14"/>
      <c r="AY16" s="14"/>
      <c r="AZ16" s="14"/>
      <c r="BA16" s="14"/>
      <c r="BB16" s="14"/>
      <c r="BC16" s="98"/>
      <c r="BD16" s="16"/>
      <c r="BE16" s="16"/>
      <c r="BF16" s="14"/>
      <c r="BG16" s="98"/>
    </row>
    <row r="17" spans="1:59" ht="14.25" thickBot="1">
      <c r="A17" s="30" t="s">
        <v>10</v>
      </c>
      <c r="B17" s="85"/>
      <c r="C17" s="5"/>
      <c r="D17" s="5"/>
      <c r="F17" s="105"/>
      <c r="G17" s="7"/>
      <c r="H17" s="5"/>
      <c r="I17" s="5"/>
      <c r="J17" s="5"/>
      <c r="K17" s="7"/>
      <c r="L17" s="88"/>
      <c r="O17" s="85"/>
      <c r="P17" s="5"/>
      <c r="Q17" s="5"/>
      <c r="R17" s="5"/>
      <c r="S17" s="7"/>
      <c r="T17" s="88"/>
      <c r="U17" s="5"/>
      <c r="V17" s="5"/>
      <c r="W17" s="5"/>
      <c r="X17" s="105"/>
      <c r="Y17" s="7"/>
      <c r="Z17" s="5"/>
      <c r="AA17" s="5"/>
      <c r="AB17" s="5"/>
      <c r="AC17" s="91"/>
      <c r="AD17" s="5"/>
      <c r="AE17" s="5"/>
      <c r="AF17" s="85"/>
      <c r="AG17" s="5"/>
      <c r="AH17" s="5"/>
      <c r="AI17" s="5"/>
      <c r="AJ17" s="105"/>
      <c r="AK17" s="5"/>
      <c r="AL17" s="5"/>
      <c r="AM17" s="5"/>
      <c r="AN17" s="5"/>
      <c r="AO17" s="5"/>
      <c r="AP17" s="88"/>
      <c r="AQ17" s="5"/>
      <c r="AR17" s="5"/>
      <c r="AS17" s="6"/>
      <c r="AT17" s="13"/>
      <c r="AU17" s="13"/>
      <c r="AV17" s="13"/>
      <c r="AW17" s="105"/>
      <c r="AX17" s="5"/>
      <c r="AY17" s="5"/>
      <c r="AZ17" s="5"/>
      <c r="BA17" s="5"/>
      <c r="BB17" s="7"/>
      <c r="BC17" s="88"/>
      <c r="BD17" s="13"/>
      <c r="BE17" s="13"/>
      <c r="BF17" s="5"/>
      <c r="BG17" s="91"/>
    </row>
    <row r="18" spans="1:59" ht="14.25" thickTop="1">
      <c r="A18" s="32"/>
      <c r="B18" s="85"/>
      <c r="C18" s="5"/>
      <c r="D18" s="5"/>
      <c r="E18" s="85"/>
      <c r="F18" s="108">
        <v>1</v>
      </c>
      <c r="G18" s="38"/>
      <c r="H18" s="5"/>
      <c r="I18" s="5"/>
      <c r="K18" s="37">
        <v>2</v>
      </c>
      <c r="L18" s="108"/>
      <c r="M18" s="91"/>
      <c r="N18" s="5"/>
      <c r="O18" s="85"/>
      <c r="P18" s="5"/>
      <c r="Q18" s="5"/>
      <c r="R18" s="5"/>
      <c r="S18" s="37">
        <v>3</v>
      </c>
      <c r="T18" s="108"/>
      <c r="U18" s="91"/>
      <c r="V18" s="5"/>
      <c r="W18" s="85"/>
      <c r="X18" s="108">
        <v>4</v>
      </c>
      <c r="Y18" s="38"/>
      <c r="Z18" s="5"/>
      <c r="AA18" s="5"/>
      <c r="AB18" s="5"/>
      <c r="AC18" s="91"/>
      <c r="AD18" s="5"/>
      <c r="AE18" s="5"/>
      <c r="AF18" s="85"/>
      <c r="AG18" s="5"/>
      <c r="AH18" s="5"/>
      <c r="AI18" s="85"/>
      <c r="AJ18" s="108">
        <v>5</v>
      </c>
      <c r="AK18" s="38"/>
      <c r="AL18" s="5"/>
      <c r="AM18" s="5"/>
      <c r="AN18" s="5"/>
      <c r="AO18" s="37">
        <v>6</v>
      </c>
      <c r="AP18" s="108"/>
      <c r="AQ18" s="91"/>
      <c r="AR18" s="5"/>
      <c r="AS18" s="6"/>
      <c r="AT18" s="13"/>
      <c r="AU18" s="13"/>
      <c r="AV18" s="101"/>
      <c r="AW18" s="108">
        <v>7</v>
      </c>
      <c r="AX18" s="38"/>
      <c r="AY18" s="5"/>
      <c r="AZ18" s="5"/>
      <c r="BA18" s="5"/>
      <c r="BB18" s="37">
        <v>8</v>
      </c>
      <c r="BC18" s="108"/>
      <c r="BD18" s="95"/>
      <c r="BE18" s="13"/>
      <c r="BF18" s="5"/>
      <c r="BG18" s="91"/>
    </row>
    <row r="19" spans="1:59" ht="13.5" customHeight="1">
      <c r="A19" s="32"/>
      <c r="B19" s="85"/>
      <c r="C19" s="5"/>
      <c r="D19" s="5"/>
      <c r="E19" s="85"/>
      <c r="F19" s="5"/>
      <c r="G19" s="6"/>
      <c r="H19" s="5"/>
      <c r="I19" s="5"/>
      <c r="K19" s="4"/>
      <c r="L19" s="5"/>
      <c r="M19" s="91"/>
      <c r="N19" s="5"/>
      <c r="O19" s="85"/>
      <c r="P19" s="5"/>
      <c r="Q19" s="5"/>
      <c r="R19" s="5"/>
      <c r="S19" s="4"/>
      <c r="T19" s="5"/>
      <c r="U19" s="91"/>
      <c r="V19" s="5"/>
      <c r="W19" s="85"/>
      <c r="X19" s="5"/>
      <c r="Y19" s="6"/>
      <c r="Z19" s="5"/>
      <c r="AA19" s="5"/>
      <c r="AB19" s="5"/>
      <c r="AC19" s="91"/>
      <c r="AD19" s="5"/>
      <c r="AE19" s="5"/>
      <c r="AF19" s="85"/>
      <c r="AG19" s="5"/>
      <c r="AH19" s="5"/>
      <c r="AI19" s="85"/>
      <c r="AJ19" s="5"/>
      <c r="AK19" s="6"/>
      <c r="AL19" s="5"/>
      <c r="AM19" s="5"/>
      <c r="AN19" s="5"/>
      <c r="AO19" s="4"/>
      <c r="AP19" s="5"/>
      <c r="AQ19" s="91"/>
      <c r="AR19" s="5"/>
      <c r="AS19" s="6"/>
      <c r="AT19" s="13"/>
      <c r="AU19" s="13"/>
      <c r="AV19" s="101"/>
      <c r="AW19" s="5"/>
      <c r="AX19" s="6"/>
      <c r="AY19" s="5"/>
      <c r="AZ19" s="5"/>
      <c r="BA19" s="5"/>
      <c r="BB19" s="4"/>
      <c r="BC19" s="5"/>
      <c r="BD19" s="95"/>
      <c r="BE19" s="13"/>
      <c r="BF19" s="5"/>
      <c r="BG19" s="91"/>
    </row>
    <row r="20" spans="1:59" ht="13.5">
      <c r="A20" s="32"/>
      <c r="B20" s="86"/>
      <c r="C20" s="5"/>
      <c r="D20" s="5"/>
      <c r="E20" s="107"/>
      <c r="F20" s="5"/>
      <c r="G20" s="6"/>
      <c r="H20" s="5"/>
      <c r="I20" s="5"/>
      <c r="K20" s="4"/>
      <c r="L20" s="5"/>
      <c r="M20" s="99"/>
      <c r="N20" s="5"/>
      <c r="O20" s="107"/>
      <c r="P20" s="5"/>
      <c r="Q20" s="5"/>
      <c r="R20" s="5"/>
      <c r="S20" s="4"/>
      <c r="T20" s="5"/>
      <c r="U20" s="99"/>
      <c r="V20" s="5"/>
      <c r="W20" s="107"/>
      <c r="X20" s="5"/>
      <c r="Y20" s="6"/>
      <c r="Z20" s="5"/>
      <c r="AA20" s="5"/>
      <c r="AB20" s="5"/>
      <c r="AC20" s="99"/>
      <c r="AD20" s="5"/>
      <c r="AE20" s="5"/>
      <c r="AF20" s="107"/>
      <c r="AG20" s="5"/>
      <c r="AH20" s="5"/>
      <c r="AI20" s="107"/>
      <c r="AJ20" s="5"/>
      <c r="AK20" s="6"/>
      <c r="AL20" s="5"/>
      <c r="AM20" s="5"/>
      <c r="AN20" s="5"/>
      <c r="AO20" s="4"/>
      <c r="AP20" s="5"/>
      <c r="AQ20" s="99"/>
      <c r="AR20" s="5"/>
      <c r="AS20" s="6"/>
      <c r="AT20" s="13"/>
      <c r="AU20" s="13"/>
      <c r="AV20" s="111"/>
      <c r="AW20" s="5"/>
      <c r="AX20" s="6"/>
      <c r="AY20" s="5"/>
      <c r="AZ20" s="5"/>
      <c r="BA20" s="5"/>
      <c r="BB20" s="4"/>
      <c r="BC20" s="5"/>
      <c r="BD20" s="112"/>
      <c r="BE20" s="13"/>
      <c r="BF20" s="5"/>
      <c r="BG20" s="99"/>
    </row>
    <row r="21" spans="2:59" ht="13.5" customHeight="1">
      <c r="B21" s="102" t="s">
        <v>22</v>
      </c>
      <c r="C21" s="34"/>
      <c r="D21" s="10"/>
      <c r="E21" s="35" t="s">
        <v>23</v>
      </c>
      <c r="F21" s="36"/>
      <c r="G21" s="28" t="s">
        <v>46</v>
      </c>
      <c r="H21" s="29"/>
      <c r="I21" s="23"/>
      <c r="J21" s="28" t="s">
        <v>66</v>
      </c>
      <c r="K21" s="29"/>
      <c r="L21" s="28" t="s">
        <v>47</v>
      </c>
      <c r="M21" s="29"/>
      <c r="N21" s="8"/>
      <c r="O21" s="35" t="s">
        <v>25</v>
      </c>
      <c r="P21" s="36"/>
      <c r="Q21" s="23"/>
      <c r="R21" s="28" t="s">
        <v>48</v>
      </c>
      <c r="S21" s="29"/>
      <c r="T21" s="28" t="s">
        <v>49</v>
      </c>
      <c r="U21" s="29"/>
      <c r="V21" s="23"/>
      <c r="W21" s="28" t="s">
        <v>58</v>
      </c>
      <c r="X21" s="29"/>
      <c r="Y21" s="28" t="s">
        <v>61</v>
      </c>
      <c r="Z21" s="29"/>
      <c r="AA21" s="23"/>
      <c r="AB21" s="35" t="s">
        <v>27</v>
      </c>
      <c r="AC21" s="36"/>
      <c r="AD21" s="9"/>
      <c r="AE21" s="8"/>
      <c r="AF21" s="35" t="s">
        <v>50</v>
      </c>
      <c r="AG21" s="36"/>
      <c r="AH21" s="23"/>
      <c r="AI21" s="28" t="s">
        <v>51</v>
      </c>
      <c r="AJ21" s="29"/>
      <c r="AK21" s="28" t="s">
        <v>60</v>
      </c>
      <c r="AL21" s="29"/>
      <c r="AM21" s="23"/>
      <c r="AN21" s="28" t="s">
        <v>59</v>
      </c>
      <c r="AO21" s="29"/>
      <c r="AP21" s="35" t="s">
        <v>52</v>
      </c>
      <c r="AQ21" s="36"/>
      <c r="AR21" s="23"/>
      <c r="AS21" s="28" t="s">
        <v>53</v>
      </c>
      <c r="AT21" s="29"/>
      <c r="AU21" s="8"/>
      <c r="AV21" s="35" t="s">
        <v>54</v>
      </c>
      <c r="AW21" s="36"/>
      <c r="AX21" s="28" t="s">
        <v>55</v>
      </c>
      <c r="AY21" s="29"/>
      <c r="AZ21" s="23"/>
      <c r="BA21" s="28" t="s">
        <v>65</v>
      </c>
      <c r="BB21" s="29"/>
      <c r="BC21" s="28" t="s">
        <v>56</v>
      </c>
      <c r="BD21" s="29"/>
      <c r="BE21" s="10"/>
      <c r="BF21" s="33" t="s">
        <v>57</v>
      </c>
      <c r="BG21" s="34"/>
    </row>
    <row r="22" spans="2:59" ht="13.5">
      <c r="B22" s="33"/>
      <c r="C22" s="34"/>
      <c r="D22" s="10"/>
      <c r="E22" s="35"/>
      <c r="F22" s="36"/>
      <c r="G22" s="28"/>
      <c r="H22" s="29"/>
      <c r="I22" s="23"/>
      <c r="J22" s="28"/>
      <c r="K22" s="29"/>
      <c r="L22" s="28"/>
      <c r="M22" s="29"/>
      <c r="N22" s="8"/>
      <c r="O22" s="35"/>
      <c r="P22" s="36"/>
      <c r="Q22" s="23"/>
      <c r="R22" s="28"/>
      <c r="S22" s="29"/>
      <c r="T22" s="28"/>
      <c r="U22" s="29"/>
      <c r="V22" s="23"/>
      <c r="W22" s="28"/>
      <c r="X22" s="29"/>
      <c r="Y22" s="28"/>
      <c r="Z22" s="29"/>
      <c r="AA22" s="23"/>
      <c r="AB22" s="35"/>
      <c r="AC22" s="36"/>
      <c r="AD22" s="9"/>
      <c r="AE22" s="8"/>
      <c r="AF22" s="35"/>
      <c r="AG22" s="36"/>
      <c r="AH22" s="23"/>
      <c r="AI22" s="28"/>
      <c r="AJ22" s="29"/>
      <c r="AK22" s="28"/>
      <c r="AL22" s="29"/>
      <c r="AM22" s="23"/>
      <c r="AN22" s="28"/>
      <c r="AO22" s="29"/>
      <c r="AP22" s="35"/>
      <c r="AQ22" s="36"/>
      <c r="AR22" s="23"/>
      <c r="AS22" s="28"/>
      <c r="AT22" s="29"/>
      <c r="AU22" s="8"/>
      <c r="AV22" s="35"/>
      <c r="AW22" s="36"/>
      <c r="AX22" s="28"/>
      <c r="AY22" s="29"/>
      <c r="AZ22" s="23"/>
      <c r="BA22" s="28"/>
      <c r="BB22" s="29"/>
      <c r="BC22" s="28"/>
      <c r="BD22" s="29"/>
      <c r="BE22" s="10"/>
      <c r="BF22" s="33"/>
      <c r="BG22" s="34"/>
    </row>
    <row r="23" spans="2:59" ht="13.5">
      <c r="B23" s="33"/>
      <c r="C23" s="34"/>
      <c r="D23" s="10"/>
      <c r="E23" s="35"/>
      <c r="F23" s="36"/>
      <c r="G23" s="28"/>
      <c r="H23" s="29"/>
      <c r="I23" s="23"/>
      <c r="J23" s="28"/>
      <c r="K23" s="29"/>
      <c r="L23" s="28"/>
      <c r="M23" s="29"/>
      <c r="N23" s="8"/>
      <c r="O23" s="35"/>
      <c r="P23" s="36"/>
      <c r="Q23" s="23"/>
      <c r="R23" s="28"/>
      <c r="S23" s="29"/>
      <c r="T23" s="28"/>
      <c r="U23" s="29"/>
      <c r="V23" s="23"/>
      <c r="W23" s="28"/>
      <c r="X23" s="29"/>
      <c r="Y23" s="28"/>
      <c r="Z23" s="29"/>
      <c r="AA23" s="23"/>
      <c r="AB23" s="35"/>
      <c r="AC23" s="36"/>
      <c r="AD23" s="9"/>
      <c r="AE23" s="8"/>
      <c r="AF23" s="35"/>
      <c r="AG23" s="36"/>
      <c r="AH23" s="23"/>
      <c r="AI23" s="28"/>
      <c r="AJ23" s="29"/>
      <c r="AK23" s="28"/>
      <c r="AL23" s="29"/>
      <c r="AM23" s="23"/>
      <c r="AN23" s="28"/>
      <c r="AO23" s="29"/>
      <c r="AP23" s="35"/>
      <c r="AQ23" s="36"/>
      <c r="AR23" s="23"/>
      <c r="AS23" s="28"/>
      <c r="AT23" s="29"/>
      <c r="AU23" s="8"/>
      <c r="AV23" s="35"/>
      <c r="AW23" s="36"/>
      <c r="AX23" s="28"/>
      <c r="AY23" s="29"/>
      <c r="AZ23" s="23"/>
      <c r="BA23" s="28"/>
      <c r="BB23" s="29"/>
      <c r="BC23" s="28"/>
      <c r="BD23" s="29"/>
      <c r="BE23" s="10"/>
      <c r="BF23" s="33"/>
      <c r="BG23" s="34"/>
    </row>
    <row r="24" spans="2:59" ht="13.5">
      <c r="B24" s="33"/>
      <c r="C24" s="34"/>
      <c r="D24" s="10"/>
      <c r="E24" s="35"/>
      <c r="F24" s="36"/>
      <c r="G24" s="28"/>
      <c r="H24" s="29"/>
      <c r="I24" s="23"/>
      <c r="J24" s="28"/>
      <c r="K24" s="29"/>
      <c r="L24" s="28"/>
      <c r="M24" s="29"/>
      <c r="N24" s="8"/>
      <c r="O24" s="35"/>
      <c r="P24" s="36"/>
      <c r="Q24" s="23"/>
      <c r="R24" s="28"/>
      <c r="S24" s="29"/>
      <c r="T24" s="28"/>
      <c r="U24" s="29"/>
      <c r="V24" s="23"/>
      <c r="W24" s="28"/>
      <c r="X24" s="29"/>
      <c r="Y24" s="28"/>
      <c r="Z24" s="29"/>
      <c r="AA24" s="23"/>
      <c r="AB24" s="35"/>
      <c r="AC24" s="36"/>
      <c r="AD24" s="9"/>
      <c r="AE24" s="8"/>
      <c r="AF24" s="35"/>
      <c r="AG24" s="36"/>
      <c r="AH24" s="23"/>
      <c r="AI24" s="28"/>
      <c r="AJ24" s="29"/>
      <c r="AK24" s="28"/>
      <c r="AL24" s="29"/>
      <c r="AM24" s="23"/>
      <c r="AN24" s="28"/>
      <c r="AO24" s="29"/>
      <c r="AP24" s="35"/>
      <c r="AQ24" s="36"/>
      <c r="AR24" s="23"/>
      <c r="AS24" s="28"/>
      <c r="AT24" s="29"/>
      <c r="AU24" s="8"/>
      <c r="AV24" s="35"/>
      <c r="AW24" s="36"/>
      <c r="AX24" s="28"/>
      <c r="AY24" s="29"/>
      <c r="AZ24" s="23"/>
      <c r="BA24" s="28"/>
      <c r="BB24" s="29"/>
      <c r="BC24" s="28"/>
      <c r="BD24" s="29"/>
      <c r="BE24" s="10"/>
      <c r="BF24" s="33"/>
      <c r="BG24" s="34"/>
    </row>
    <row r="25" spans="2:59" ht="13.5">
      <c r="B25" s="33"/>
      <c r="C25" s="34"/>
      <c r="D25" s="8"/>
      <c r="E25" s="35"/>
      <c r="F25" s="36"/>
      <c r="G25" s="28"/>
      <c r="H25" s="29"/>
      <c r="I25" s="23"/>
      <c r="J25" s="28"/>
      <c r="K25" s="29"/>
      <c r="L25" s="28"/>
      <c r="M25" s="29"/>
      <c r="N25" s="8"/>
      <c r="O25" s="35"/>
      <c r="P25" s="36"/>
      <c r="Q25" s="23"/>
      <c r="R25" s="28"/>
      <c r="S25" s="29"/>
      <c r="T25" s="28"/>
      <c r="U25" s="29"/>
      <c r="V25" s="23"/>
      <c r="W25" s="28"/>
      <c r="X25" s="29"/>
      <c r="Y25" s="28"/>
      <c r="Z25" s="29"/>
      <c r="AA25" s="23"/>
      <c r="AB25" s="35"/>
      <c r="AC25" s="36"/>
      <c r="AD25" s="8"/>
      <c r="AE25" s="8"/>
      <c r="AF25" s="35"/>
      <c r="AG25" s="36"/>
      <c r="AH25" s="23"/>
      <c r="AI25" s="28"/>
      <c r="AJ25" s="29"/>
      <c r="AK25" s="28"/>
      <c r="AL25" s="29"/>
      <c r="AM25" s="23"/>
      <c r="AN25" s="28"/>
      <c r="AO25" s="29"/>
      <c r="AP25" s="35"/>
      <c r="AQ25" s="36"/>
      <c r="AR25" s="23"/>
      <c r="AS25" s="28"/>
      <c r="AT25" s="29"/>
      <c r="AU25" s="8"/>
      <c r="AV25" s="35"/>
      <c r="AW25" s="36"/>
      <c r="AX25" s="28"/>
      <c r="AY25" s="29"/>
      <c r="AZ25" s="23"/>
      <c r="BA25" s="28"/>
      <c r="BB25" s="29"/>
      <c r="BC25" s="28"/>
      <c r="BD25" s="29"/>
      <c r="BE25" s="10"/>
      <c r="BF25" s="33"/>
      <c r="BG25" s="34"/>
    </row>
    <row r="26" spans="2:59" ht="13.5">
      <c r="B26" s="26" t="s">
        <v>45</v>
      </c>
      <c r="C26" s="27"/>
      <c r="D26" s="10"/>
      <c r="E26" s="26" t="s">
        <v>28</v>
      </c>
      <c r="F26" s="27"/>
      <c r="G26" s="26" t="s">
        <v>20</v>
      </c>
      <c r="H26" s="27"/>
      <c r="I26" s="24"/>
      <c r="J26" s="26" t="s">
        <v>21</v>
      </c>
      <c r="K26" s="27"/>
      <c r="L26" s="26" t="s">
        <v>29</v>
      </c>
      <c r="M26" s="27"/>
      <c r="N26" s="10"/>
      <c r="O26" s="26" t="s">
        <v>24</v>
      </c>
      <c r="P26" s="27"/>
      <c r="Q26" s="24"/>
      <c r="R26" s="26" t="s">
        <v>30</v>
      </c>
      <c r="S26" s="27"/>
      <c r="T26" s="26" t="s">
        <v>31</v>
      </c>
      <c r="U26" s="27"/>
      <c r="V26" s="24"/>
      <c r="W26" s="26" t="s">
        <v>32</v>
      </c>
      <c r="X26" s="27"/>
      <c r="Y26" s="26" t="s">
        <v>33</v>
      </c>
      <c r="Z26" s="27"/>
      <c r="AA26" s="24"/>
      <c r="AB26" s="26" t="s">
        <v>26</v>
      </c>
      <c r="AC26" s="27"/>
      <c r="AD26" s="10"/>
      <c r="AE26" s="10"/>
      <c r="AF26" s="26" t="s">
        <v>34</v>
      </c>
      <c r="AG26" s="27"/>
      <c r="AH26" s="24"/>
      <c r="AI26" s="26" t="s">
        <v>35</v>
      </c>
      <c r="AJ26" s="27"/>
      <c r="AK26" s="26" t="s">
        <v>36</v>
      </c>
      <c r="AL26" s="27"/>
      <c r="AM26" s="24"/>
      <c r="AN26" s="26" t="s">
        <v>37</v>
      </c>
      <c r="AO26" s="27"/>
      <c r="AP26" s="26" t="s">
        <v>38</v>
      </c>
      <c r="AQ26" s="27"/>
      <c r="AR26" s="24"/>
      <c r="AS26" s="26" t="s">
        <v>39</v>
      </c>
      <c r="AT26" s="27"/>
      <c r="AU26" s="10"/>
      <c r="AV26" s="26" t="s">
        <v>40</v>
      </c>
      <c r="AW26" s="27"/>
      <c r="AX26" s="26" t="s">
        <v>41</v>
      </c>
      <c r="AY26" s="27"/>
      <c r="AZ26" s="24"/>
      <c r="BA26" s="26" t="s">
        <v>42</v>
      </c>
      <c r="BB26" s="27"/>
      <c r="BC26" s="26" t="s">
        <v>43</v>
      </c>
      <c r="BD26" s="27"/>
      <c r="BE26" s="10"/>
      <c r="BF26" s="26" t="s">
        <v>44</v>
      </c>
      <c r="BG26" s="27"/>
    </row>
    <row r="27" spans="2:59" ht="13.5">
      <c r="B27" s="22"/>
      <c r="C27" s="22"/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8"/>
      <c r="AE27" s="8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8"/>
      <c r="AV27" s="23"/>
      <c r="AW27" s="23"/>
      <c r="AX27" s="23"/>
      <c r="AY27" s="23"/>
      <c r="AZ27" s="23"/>
      <c r="BA27" s="23"/>
      <c r="BB27" s="23"/>
      <c r="BC27" s="23"/>
      <c r="BD27" s="23"/>
      <c r="BE27" s="10"/>
      <c r="BF27" s="22"/>
      <c r="BG27" s="22"/>
    </row>
    <row r="28" spans="1:59" ht="15.75" customHeight="1">
      <c r="A28" s="20" t="s">
        <v>15</v>
      </c>
      <c r="B28" s="42" t="s">
        <v>8</v>
      </c>
      <c r="C28" s="42"/>
      <c r="D28" s="42" t="s">
        <v>9</v>
      </c>
      <c r="E28" s="42"/>
      <c r="F28" s="42"/>
      <c r="G28" s="42"/>
      <c r="H28" s="42"/>
      <c r="I28" s="42" t="s">
        <v>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0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</v>
      </c>
      <c r="AO28" s="42"/>
      <c r="AP28" s="42"/>
      <c r="AQ28" s="42"/>
      <c r="AR28" s="42"/>
      <c r="AS28" s="42" t="s">
        <v>2</v>
      </c>
      <c r="AT28" s="42"/>
      <c r="AU28" s="42"/>
      <c r="AV28" s="42"/>
      <c r="AW28" s="42"/>
      <c r="AX28" s="42" t="s">
        <v>2</v>
      </c>
      <c r="AY28" s="42"/>
      <c r="AZ28" s="42"/>
      <c r="BA28" s="42"/>
      <c r="BB28" s="42"/>
      <c r="BC28" s="42" t="s">
        <v>3</v>
      </c>
      <c r="BD28" s="42"/>
      <c r="BE28" s="42"/>
      <c r="BF28" s="42"/>
      <c r="BG28" s="42"/>
    </row>
    <row r="29" spans="1:59" ht="19.5" customHeight="1">
      <c r="A29" s="43">
        <v>39683</v>
      </c>
      <c r="B29" s="46">
        <v>1</v>
      </c>
      <c r="C29" s="46"/>
      <c r="D29" s="47">
        <v>0.4583333333333333</v>
      </c>
      <c r="E29" s="46"/>
      <c r="F29" s="46"/>
      <c r="G29" s="46"/>
      <c r="H29" s="46"/>
      <c r="I29" s="52" t="str">
        <f>E21</f>
        <v>アスキー</v>
      </c>
      <c r="J29" s="52"/>
      <c r="K29" s="52"/>
      <c r="L29" s="52"/>
      <c r="M29" s="52"/>
      <c r="N29" s="59"/>
      <c r="O29" s="48">
        <v>2</v>
      </c>
      <c r="P29" s="46"/>
      <c r="Q29" s="60"/>
      <c r="R29" s="48" t="s">
        <v>4</v>
      </c>
      <c r="S29" s="49"/>
      <c r="T29" s="50">
        <v>1</v>
      </c>
      <c r="U29" s="46"/>
      <c r="V29" s="49"/>
      <c r="W29" s="51" t="str">
        <f>G21</f>
        <v>鶴岡四中</v>
      </c>
      <c r="X29" s="52"/>
      <c r="Y29" s="52"/>
      <c r="Z29" s="52"/>
      <c r="AA29" s="52"/>
      <c r="AB29" s="52"/>
      <c r="AC29" s="53" t="s">
        <v>16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2" t="str">
        <f>AV21</f>
        <v>山形三中</v>
      </c>
      <c r="AO29" s="52"/>
      <c r="AP29" s="52"/>
      <c r="AQ29" s="52"/>
      <c r="AR29" s="52"/>
      <c r="AS29" s="52" t="str">
        <f>AX21</f>
        <v>米沢五中</v>
      </c>
      <c r="AT29" s="52"/>
      <c r="AU29" s="52"/>
      <c r="AV29" s="52"/>
      <c r="AW29" s="52"/>
      <c r="AX29" s="52" t="str">
        <f>AX21</f>
        <v>米沢五中</v>
      </c>
      <c r="AY29" s="52"/>
      <c r="AZ29" s="52"/>
      <c r="BA29" s="52"/>
      <c r="BB29" s="52"/>
      <c r="BC29" s="52" t="str">
        <f>AV21</f>
        <v>山形三中</v>
      </c>
      <c r="BD29" s="52"/>
      <c r="BE29" s="52"/>
      <c r="BF29" s="52"/>
      <c r="BG29" s="52"/>
    </row>
    <row r="30" spans="1:59" ht="19.5" customHeight="1">
      <c r="A30" s="44"/>
      <c r="B30" s="45">
        <v>2</v>
      </c>
      <c r="C30" s="45"/>
      <c r="D30" s="56">
        <v>0.4583333333333333</v>
      </c>
      <c r="E30" s="45"/>
      <c r="F30" s="45"/>
      <c r="G30" s="45"/>
      <c r="H30" s="45"/>
      <c r="I30" s="61" t="str">
        <f>J21</f>
        <v>山形七中</v>
      </c>
      <c r="J30" s="61"/>
      <c r="K30" s="61"/>
      <c r="L30" s="61"/>
      <c r="M30" s="61"/>
      <c r="N30" s="62"/>
      <c r="O30" s="63">
        <v>0</v>
      </c>
      <c r="P30" s="45"/>
      <c r="Q30" s="64"/>
      <c r="R30" s="63" t="s">
        <v>4</v>
      </c>
      <c r="S30" s="65"/>
      <c r="T30" s="66">
        <v>2</v>
      </c>
      <c r="U30" s="45"/>
      <c r="V30" s="65"/>
      <c r="W30" s="67" t="str">
        <f>L21</f>
        <v>鶴岡二中</v>
      </c>
      <c r="X30" s="61"/>
      <c r="Y30" s="61"/>
      <c r="Z30" s="61"/>
      <c r="AA30" s="61"/>
      <c r="AB30" s="61"/>
      <c r="AC30" s="68" t="s">
        <v>19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1" t="str">
        <f>BA21</f>
        <v>山形十中</v>
      </c>
      <c r="AO30" s="61"/>
      <c r="AP30" s="61"/>
      <c r="AQ30" s="61"/>
      <c r="AR30" s="61"/>
      <c r="AS30" s="61" t="str">
        <f>BC21</f>
        <v>上山南中</v>
      </c>
      <c r="AT30" s="61"/>
      <c r="AU30" s="61"/>
      <c r="AV30" s="61"/>
      <c r="AW30" s="61"/>
      <c r="AX30" s="61" t="str">
        <f>BC21</f>
        <v>上山南中</v>
      </c>
      <c r="AY30" s="61"/>
      <c r="AZ30" s="61"/>
      <c r="BA30" s="61"/>
      <c r="BB30" s="61"/>
      <c r="BC30" s="61" t="str">
        <f>BA21</f>
        <v>山形十中</v>
      </c>
      <c r="BD30" s="61"/>
      <c r="BE30" s="61"/>
      <c r="BF30" s="61"/>
      <c r="BG30" s="61"/>
    </row>
    <row r="31" spans="1:59" ht="19.5" customHeight="1">
      <c r="A31" s="44"/>
      <c r="B31" s="45">
        <v>3</v>
      </c>
      <c r="C31" s="45"/>
      <c r="D31" s="56">
        <v>0.4583333333333333</v>
      </c>
      <c r="E31" s="45"/>
      <c r="F31" s="45"/>
      <c r="G31" s="45"/>
      <c r="H31" s="45"/>
      <c r="I31" s="61" t="str">
        <f>R21</f>
        <v>米沢一中</v>
      </c>
      <c r="J31" s="61"/>
      <c r="K31" s="61"/>
      <c r="L31" s="61"/>
      <c r="M31" s="61"/>
      <c r="N31" s="62"/>
      <c r="O31" s="63">
        <v>1</v>
      </c>
      <c r="P31" s="45"/>
      <c r="Q31" s="64"/>
      <c r="R31" s="63" t="s">
        <v>4</v>
      </c>
      <c r="S31" s="65"/>
      <c r="T31" s="66">
        <v>3</v>
      </c>
      <c r="U31" s="45"/>
      <c r="V31" s="65"/>
      <c r="W31" s="67" t="str">
        <f>T21</f>
        <v>酒田一中</v>
      </c>
      <c r="X31" s="61"/>
      <c r="Y31" s="61"/>
      <c r="Z31" s="61"/>
      <c r="AA31" s="61"/>
      <c r="AB31" s="61"/>
      <c r="AC31" s="69" t="s">
        <v>17</v>
      </c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1" t="str">
        <f>AN21</f>
        <v>東根一中</v>
      </c>
      <c r="AO31" s="61"/>
      <c r="AP31" s="61"/>
      <c r="AQ31" s="61"/>
      <c r="AR31" s="61"/>
      <c r="AS31" s="61" t="str">
        <f>AP21</f>
        <v>酒田三中</v>
      </c>
      <c r="AT31" s="61"/>
      <c r="AU31" s="61"/>
      <c r="AV31" s="61"/>
      <c r="AW31" s="61"/>
      <c r="AX31" s="61" t="str">
        <f>AP21</f>
        <v>酒田三中</v>
      </c>
      <c r="AY31" s="61"/>
      <c r="AZ31" s="61"/>
      <c r="BA31" s="61"/>
      <c r="BB31" s="61"/>
      <c r="BC31" s="61" t="str">
        <f>AN21</f>
        <v>東根一中</v>
      </c>
      <c r="BD31" s="61"/>
      <c r="BE31" s="61"/>
      <c r="BF31" s="61"/>
      <c r="BG31" s="61"/>
    </row>
    <row r="32" spans="1:59" ht="19.5" customHeight="1">
      <c r="A32" s="44"/>
      <c r="B32" s="45">
        <v>4</v>
      </c>
      <c r="C32" s="45"/>
      <c r="D32" s="56">
        <v>0.5416666666666666</v>
      </c>
      <c r="E32" s="45"/>
      <c r="F32" s="45"/>
      <c r="G32" s="45"/>
      <c r="H32" s="45"/>
      <c r="I32" s="61" t="str">
        <f>W21</f>
        <v>最上中</v>
      </c>
      <c r="J32" s="61"/>
      <c r="K32" s="61"/>
      <c r="L32" s="61"/>
      <c r="M32" s="61"/>
      <c r="N32" s="62"/>
      <c r="O32" s="63">
        <v>3</v>
      </c>
      <c r="P32" s="45"/>
      <c r="Q32" s="64"/>
      <c r="R32" s="63" t="s">
        <v>4</v>
      </c>
      <c r="S32" s="65"/>
      <c r="T32" s="66">
        <v>2</v>
      </c>
      <c r="U32" s="45"/>
      <c r="V32" s="65"/>
      <c r="W32" s="67" t="str">
        <f>Y21</f>
        <v>長井北中</v>
      </c>
      <c r="X32" s="61"/>
      <c r="Y32" s="61"/>
      <c r="Z32" s="61"/>
      <c r="AA32" s="61"/>
      <c r="AB32" s="61"/>
      <c r="AC32" s="69" t="s">
        <v>16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1" t="str">
        <f>R21</f>
        <v>米沢一中</v>
      </c>
      <c r="AO32" s="61"/>
      <c r="AP32" s="61"/>
      <c r="AQ32" s="61"/>
      <c r="AR32" s="61"/>
      <c r="AS32" s="61" t="str">
        <f>T21</f>
        <v>酒田一中</v>
      </c>
      <c r="AT32" s="61"/>
      <c r="AU32" s="61"/>
      <c r="AV32" s="61"/>
      <c r="AW32" s="61"/>
      <c r="AX32" s="61" t="str">
        <f>T21</f>
        <v>酒田一中</v>
      </c>
      <c r="AY32" s="61"/>
      <c r="AZ32" s="61"/>
      <c r="BA32" s="61"/>
      <c r="BB32" s="61"/>
      <c r="BC32" s="61" t="str">
        <f>R21</f>
        <v>米沢一中</v>
      </c>
      <c r="BD32" s="61"/>
      <c r="BE32" s="61"/>
      <c r="BF32" s="61"/>
      <c r="BG32" s="61"/>
    </row>
    <row r="33" spans="1:59" ht="19.5" customHeight="1">
      <c r="A33" s="44"/>
      <c r="B33" s="45">
        <v>5</v>
      </c>
      <c r="C33" s="45"/>
      <c r="D33" s="56">
        <v>0.5416666666666666</v>
      </c>
      <c r="E33" s="45"/>
      <c r="F33" s="45"/>
      <c r="G33" s="45"/>
      <c r="H33" s="45"/>
      <c r="I33" s="61" t="str">
        <f>AI21</f>
        <v>鶴岡一中</v>
      </c>
      <c r="J33" s="61"/>
      <c r="K33" s="61"/>
      <c r="L33" s="61"/>
      <c r="M33" s="61"/>
      <c r="N33" s="62"/>
      <c r="O33" s="63">
        <v>3</v>
      </c>
      <c r="P33" s="45"/>
      <c r="Q33" s="64"/>
      <c r="R33" s="63" t="s">
        <v>4</v>
      </c>
      <c r="S33" s="65"/>
      <c r="T33" s="66">
        <v>1</v>
      </c>
      <c r="U33" s="45"/>
      <c r="V33" s="65"/>
      <c r="W33" s="67" t="str">
        <f>AK21</f>
        <v>長井南中</v>
      </c>
      <c r="X33" s="61"/>
      <c r="Y33" s="61"/>
      <c r="Z33" s="61"/>
      <c r="AA33" s="61"/>
      <c r="AB33" s="61"/>
      <c r="AC33" s="69" t="s">
        <v>17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1" t="str">
        <f>E21</f>
        <v>アスキー</v>
      </c>
      <c r="AO33" s="61"/>
      <c r="AP33" s="61"/>
      <c r="AQ33" s="61"/>
      <c r="AR33" s="61"/>
      <c r="AS33" s="61" t="str">
        <f>G21</f>
        <v>鶴岡四中</v>
      </c>
      <c r="AT33" s="61"/>
      <c r="AU33" s="61"/>
      <c r="AV33" s="61"/>
      <c r="AW33" s="61"/>
      <c r="AX33" s="61" t="str">
        <f>G21</f>
        <v>鶴岡四中</v>
      </c>
      <c r="AY33" s="61"/>
      <c r="AZ33" s="61"/>
      <c r="BA33" s="61"/>
      <c r="BB33" s="61"/>
      <c r="BC33" s="61" t="str">
        <f>E21</f>
        <v>アスキー</v>
      </c>
      <c r="BD33" s="61"/>
      <c r="BE33" s="61"/>
      <c r="BF33" s="61"/>
      <c r="BG33" s="61"/>
    </row>
    <row r="34" spans="1:59" ht="19.5" customHeight="1">
      <c r="A34" s="44"/>
      <c r="B34" s="45">
        <v>6</v>
      </c>
      <c r="C34" s="45"/>
      <c r="D34" s="56">
        <v>0.625</v>
      </c>
      <c r="E34" s="45"/>
      <c r="F34" s="45"/>
      <c r="G34" s="45"/>
      <c r="H34" s="45"/>
      <c r="I34" s="61" t="str">
        <f>AN21</f>
        <v>東根一中</v>
      </c>
      <c r="J34" s="61"/>
      <c r="K34" s="61"/>
      <c r="L34" s="61"/>
      <c r="M34" s="61"/>
      <c r="N34" s="62"/>
      <c r="O34" s="63">
        <v>0</v>
      </c>
      <c r="P34" s="45"/>
      <c r="Q34" s="64"/>
      <c r="R34" s="63" t="s">
        <v>4</v>
      </c>
      <c r="S34" s="65"/>
      <c r="T34" s="66" t="s">
        <v>69</v>
      </c>
      <c r="U34" s="45"/>
      <c r="V34" s="65"/>
      <c r="W34" s="67" t="str">
        <f>AP21</f>
        <v>酒田三中</v>
      </c>
      <c r="X34" s="61"/>
      <c r="Y34" s="61"/>
      <c r="Z34" s="61"/>
      <c r="AA34" s="61"/>
      <c r="AB34" s="61"/>
      <c r="AC34" s="69" t="s">
        <v>16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1" t="str">
        <f>AI21</f>
        <v>鶴岡一中</v>
      </c>
      <c r="AO34" s="61"/>
      <c r="AP34" s="61"/>
      <c r="AQ34" s="61"/>
      <c r="AR34" s="61"/>
      <c r="AS34" s="61" t="str">
        <f>AK21</f>
        <v>長井南中</v>
      </c>
      <c r="AT34" s="61"/>
      <c r="AU34" s="61"/>
      <c r="AV34" s="61"/>
      <c r="AW34" s="61"/>
      <c r="AX34" s="61" t="str">
        <f>AK21</f>
        <v>長井南中</v>
      </c>
      <c r="AY34" s="61"/>
      <c r="AZ34" s="61"/>
      <c r="BA34" s="61"/>
      <c r="BB34" s="61"/>
      <c r="BC34" s="61" t="str">
        <f>AI21</f>
        <v>鶴岡一中</v>
      </c>
      <c r="BD34" s="61"/>
      <c r="BE34" s="61"/>
      <c r="BF34" s="61"/>
      <c r="BG34" s="61"/>
    </row>
    <row r="35" spans="1:59" ht="19.5" customHeight="1">
      <c r="A35" s="44"/>
      <c r="B35" s="45">
        <v>7</v>
      </c>
      <c r="C35" s="45"/>
      <c r="D35" s="56">
        <v>0.625</v>
      </c>
      <c r="E35" s="45"/>
      <c r="F35" s="45"/>
      <c r="G35" s="45"/>
      <c r="H35" s="45"/>
      <c r="I35" s="61" t="str">
        <f>AV21</f>
        <v>山形三中</v>
      </c>
      <c r="J35" s="61"/>
      <c r="K35" s="61"/>
      <c r="L35" s="61"/>
      <c r="M35" s="61"/>
      <c r="N35" s="62"/>
      <c r="O35" s="63">
        <v>4</v>
      </c>
      <c r="P35" s="45"/>
      <c r="Q35" s="64"/>
      <c r="R35" s="63" t="s">
        <v>4</v>
      </c>
      <c r="S35" s="65"/>
      <c r="T35" s="66">
        <v>1</v>
      </c>
      <c r="U35" s="45"/>
      <c r="V35" s="65"/>
      <c r="W35" s="67" t="str">
        <f>AX21</f>
        <v>米沢五中</v>
      </c>
      <c r="X35" s="61"/>
      <c r="Y35" s="61"/>
      <c r="Z35" s="61"/>
      <c r="AA35" s="61"/>
      <c r="AB35" s="61"/>
      <c r="AC35" s="69" t="s">
        <v>17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1" t="str">
        <f>W21</f>
        <v>最上中</v>
      </c>
      <c r="AO35" s="61"/>
      <c r="AP35" s="61"/>
      <c r="AQ35" s="61"/>
      <c r="AR35" s="61"/>
      <c r="AS35" s="61" t="str">
        <f>Y21</f>
        <v>長井北中</v>
      </c>
      <c r="AT35" s="61"/>
      <c r="AU35" s="61"/>
      <c r="AV35" s="61"/>
      <c r="AW35" s="61"/>
      <c r="AX35" s="61" t="str">
        <f>Y21</f>
        <v>長井北中</v>
      </c>
      <c r="AY35" s="61"/>
      <c r="AZ35" s="61"/>
      <c r="BA35" s="61"/>
      <c r="BB35" s="61"/>
      <c r="BC35" s="61" t="str">
        <f>W21</f>
        <v>最上中</v>
      </c>
      <c r="BD35" s="61"/>
      <c r="BE35" s="61"/>
      <c r="BF35" s="61"/>
      <c r="BG35" s="61"/>
    </row>
    <row r="36" spans="1:59" ht="19.5" customHeight="1">
      <c r="A36" s="44"/>
      <c r="B36" s="54">
        <v>8</v>
      </c>
      <c r="C36" s="54"/>
      <c r="D36" s="57">
        <v>0.5416666666666666</v>
      </c>
      <c r="E36" s="54"/>
      <c r="F36" s="54"/>
      <c r="G36" s="54"/>
      <c r="H36" s="54"/>
      <c r="I36" s="70" t="str">
        <f>BA21</f>
        <v>山形十中</v>
      </c>
      <c r="J36" s="70"/>
      <c r="K36" s="70"/>
      <c r="L36" s="70"/>
      <c r="M36" s="70"/>
      <c r="N36" s="71"/>
      <c r="O36" s="72">
        <v>0</v>
      </c>
      <c r="P36" s="54"/>
      <c r="Q36" s="73"/>
      <c r="R36" s="72" t="s">
        <v>4</v>
      </c>
      <c r="S36" s="74"/>
      <c r="T36" s="75">
        <v>2</v>
      </c>
      <c r="U36" s="54"/>
      <c r="V36" s="74"/>
      <c r="W36" s="76" t="str">
        <f>BC21</f>
        <v>上山南中</v>
      </c>
      <c r="X36" s="70"/>
      <c r="Y36" s="70"/>
      <c r="Z36" s="70"/>
      <c r="AA36" s="70"/>
      <c r="AB36" s="70"/>
      <c r="AC36" s="77" t="s">
        <v>19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0" t="str">
        <f>J21</f>
        <v>山形七中</v>
      </c>
      <c r="AO36" s="70"/>
      <c r="AP36" s="70"/>
      <c r="AQ36" s="70"/>
      <c r="AR36" s="70"/>
      <c r="AS36" s="70" t="str">
        <f>L21</f>
        <v>鶴岡二中</v>
      </c>
      <c r="AT36" s="70"/>
      <c r="AU36" s="70"/>
      <c r="AV36" s="70"/>
      <c r="AW36" s="70"/>
      <c r="AX36" s="70" t="str">
        <f>L21</f>
        <v>鶴岡二中</v>
      </c>
      <c r="AY36" s="70"/>
      <c r="AZ36" s="70"/>
      <c r="BA36" s="70"/>
      <c r="BB36" s="70"/>
      <c r="BC36" s="70" t="str">
        <f>J21</f>
        <v>山形七中</v>
      </c>
      <c r="BD36" s="70"/>
      <c r="BE36" s="70"/>
      <c r="BF36" s="70"/>
      <c r="BG36" s="70"/>
    </row>
    <row r="37" spans="1:59" ht="19.5" customHeight="1">
      <c r="A37" s="43">
        <v>39684</v>
      </c>
      <c r="B37" s="46">
        <v>9</v>
      </c>
      <c r="C37" s="46"/>
      <c r="D37" s="47">
        <v>0.4583333333333333</v>
      </c>
      <c r="E37" s="46"/>
      <c r="F37" s="46"/>
      <c r="G37" s="46"/>
      <c r="H37" s="46"/>
      <c r="I37" s="52" t="s">
        <v>67</v>
      </c>
      <c r="J37" s="52"/>
      <c r="K37" s="52"/>
      <c r="L37" s="52"/>
      <c r="M37" s="52"/>
      <c r="N37" s="59"/>
      <c r="O37" s="48">
        <v>3</v>
      </c>
      <c r="P37" s="46"/>
      <c r="Q37" s="60"/>
      <c r="R37" s="48" t="s">
        <v>4</v>
      </c>
      <c r="S37" s="49"/>
      <c r="T37" s="50">
        <v>1</v>
      </c>
      <c r="U37" s="46"/>
      <c r="V37" s="49"/>
      <c r="W37" s="51" t="s">
        <v>68</v>
      </c>
      <c r="X37" s="52"/>
      <c r="Y37" s="52"/>
      <c r="Z37" s="52"/>
      <c r="AA37" s="52"/>
      <c r="AB37" s="52"/>
      <c r="AC37" s="53" t="s">
        <v>16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2" t="str">
        <f>I42</f>
        <v>山三中</v>
      </c>
      <c r="AO37" s="52"/>
      <c r="AP37" s="52"/>
      <c r="AQ37" s="52"/>
      <c r="AR37" s="52"/>
      <c r="AS37" s="52" t="str">
        <f>W42</f>
        <v>上南中</v>
      </c>
      <c r="AT37" s="52"/>
      <c r="AU37" s="52"/>
      <c r="AV37" s="52"/>
      <c r="AW37" s="52"/>
      <c r="AX37" s="52" t="str">
        <f>W42</f>
        <v>上南中</v>
      </c>
      <c r="AY37" s="52"/>
      <c r="AZ37" s="52"/>
      <c r="BA37" s="52"/>
      <c r="BB37" s="52"/>
      <c r="BC37" s="52" t="str">
        <f>I42</f>
        <v>山三中</v>
      </c>
      <c r="BD37" s="52"/>
      <c r="BE37" s="52"/>
      <c r="BF37" s="52"/>
      <c r="BG37" s="52"/>
    </row>
    <row r="38" spans="1:59" ht="19.5" customHeight="1">
      <c r="A38" s="44"/>
      <c r="B38" s="45">
        <v>10</v>
      </c>
      <c r="C38" s="45"/>
      <c r="D38" s="56">
        <v>0.4583333333333333</v>
      </c>
      <c r="E38" s="45"/>
      <c r="F38" s="45"/>
      <c r="G38" s="45"/>
      <c r="H38" s="45"/>
      <c r="I38" s="61" t="str">
        <f>O21</f>
        <v>ＦＣ米沢</v>
      </c>
      <c r="J38" s="61"/>
      <c r="K38" s="61"/>
      <c r="L38" s="61"/>
      <c r="M38" s="61"/>
      <c r="N38" s="62"/>
      <c r="O38" s="63">
        <v>1</v>
      </c>
      <c r="P38" s="45"/>
      <c r="Q38" s="64"/>
      <c r="R38" s="63" t="s">
        <v>4</v>
      </c>
      <c r="S38" s="65"/>
      <c r="T38" s="66">
        <v>0</v>
      </c>
      <c r="U38" s="45"/>
      <c r="V38" s="65"/>
      <c r="W38" s="67" t="s">
        <v>70</v>
      </c>
      <c r="X38" s="61"/>
      <c r="Y38" s="61"/>
      <c r="Z38" s="61"/>
      <c r="AA38" s="61"/>
      <c r="AB38" s="61"/>
      <c r="AC38" s="69" t="s">
        <v>17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1" t="str">
        <f>I41</f>
        <v>酒三中</v>
      </c>
      <c r="AO38" s="61"/>
      <c r="AP38" s="61"/>
      <c r="AQ38" s="61"/>
      <c r="AR38" s="61"/>
      <c r="AS38" s="61" t="str">
        <f>W41</f>
        <v>山大附属中</v>
      </c>
      <c r="AT38" s="61"/>
      <c r="AU38" s="61"/>
      <c r="AV38" s="61"/>
      <c r="AW38" s="61"/>
      <c r="AX38" s="61" t="str">
        <f>W41</f>
        <v>山大附属中</v>
      </c>
      <c r="AY38" s="61"/>
      <c r="AZ38" s="61"/>
      <c r="BA38" s="61"/>
      <c r="BB38" s="61"/>
      <c r="BC38" s="61" t="str">
        <f>I41</f>
        <v>酒三中</v>
      </c>
      <c r="BD38" s="61"/>
      <c r="BE38" s="61"/>
      <c r="BF38" s="61"/>
      <c r="BG38" s="61"/>
    </row>
    <row r="39" spans="1:59" ht="19.5" customHeight="1">
      <c r="A39" s="44"/>
      <c r="B39" s="45">
        <v>11</v>
      </c>
      <c r="C39" s="45"/>
      <c r="D39" s="56">
        <v>0.5416666666666666</v>
      </c>
      <c r="E39" s="45"/>
      <c r="F39" s="45"/>
      <c r="G39" s="45"/>
      <c r="H39" s="45"/>
      <c r="I39" s="61" t="s">
        <v>71</v>
      </c>
      <c r="J39" s="61"/>
      <c r="K39" s="61"/>
      <c r="L39" s="61"/>
      <c r="M39" s="61"/>
      <c r="N39" s="62"/>
      <c r="O39" s="63">
        <v>2</v>
      </c>
      <c r="P39" s="45"/>
      <c r="Q39" s="64"/>
      <c r="R39" s="63" t="s">
        <v>4</v>
      </c>
      <c r="S39" s="65"/>
      <c r="T39" s="66">
        <v>4</v>
      </c>
      <c r="U39" s="45"/>
      <c r="V39" s="65"/>
      <c r="W39" s="67" t="str">
        <f>AB21</f>
        <v>フォルトナ</v>
      </c>
      <c r="X39" s="61"/>
      <c r="Y39" s="61"/>
      <c r="Z39" s="61"/>
      <c r="AA39" s="61"/>
      <c r="AB39" s="61"/>
      <c r="AC39" s="69" t="s">
        <v>16</v>
      </c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1" t="str">
        <f>I37</f>
        <v>アスキー</v>
      </c>
      <c r="AO39" s="61"/>
      <c r="AP39" s="61"/>
      <c r="AQ39" s="61"/>
      <c r="AR39" s="61"/>
      <c r="AS39" s="61" t="str">
        <f>W37</f>
        <v>鶴二中</v>
      </c>
      <c r="AT39" s="61"/>
      <c r="AU39" s="61"/>
      <c r="AV39" s="61"/>
      <c r="AW39" s="61"/>
      <c r="AX39" s="61" t="str">
        <f>W37</f>
        <v>鶴二中</v>
      </c>
      <c r="AY39" s="61"/>
      <c r="AZ39" s="61"/>
      <c r="BA39" s="61"/>
      <c r="BB39" s="61"/>
      <c r="BC39" s="61" t="str">
        <f>I37</f>
        <v>アスキー</v>
      </c>
      <c r="BD39" s="61"/>
      <c r="BE39" s="61"/>
      <c r="BF39" s="61"/>
      <c r="BG39" s="61"/>
    </row>
    <row r="40" spans="1:59" ht="19.5" customHeight="1">
      <c r="A40" s="44"/>
      <c r="B40" s="45">
        <v>12</v>
      </c>
      <c r="C40" s="45"/>
      <c r="D40" s="56">
        <v>0.5416666666666666</v>
      </c>
      <c r="E40" s="45"/>
      <c r="F40" s="45"/>
      <c r="G40" s="45"/>
      <c r="H40" s="45"/>
      <c r="I40" s="61" t="str">
        <f>AF21</f>
        <v>山形ＦＣ</v>
      </c>
      <c r="J40" s="61"/>
      <c r="K40" s="61"/>
      <c r="L40" s="61"/>
      <c r="M40" s="61"/>
      <c r="N40" s="62"/>
      <c r="O40" s="63">
        <v>3</v>
      </c>
      <c r="P40" s="45"/>
      <c r="Q40" s="64"/>
      <c r="R40" s="63" t="s">
        <v>4</v>
      </c>
      <c r="S40" s="65"/>
      <c r="T40" s="66">
        <v>0</v>
      </c>
      <c r="U40" s="45"/>
      <c r="V40" s="65"/>
      <c r="W40" s="67" t="s">
        <v>72</v>
      </c>
      <c r="X40" s="61"/>
      <c r="Y40" s="61"/>
      <c r="Z40" s="61"/>
      <c r="AA40" s="61"/>
      <c r="AB40" s="61"/>
      <c r="AC40" s="69" t="s">
        <v>17</v>
      </c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1" t="str">
        <f>I38</f>
        <v>ＦＣ米沢</v>
      </c>
      <c r="AO40" s="61"/>
      <c r="AP40" s="61"/>
      <c r="AQ40" s="61"/>
      <c r="AR40" s="61"/>
      <c r="AS40" s="61" t="str">
        <f>W38</f>
        <v>酒一中</v>
      </c>
      <c r="AT40" s="61"/>
      <c r="AU40" s="61"/>
      <c r="AV40" s="61"/>
      <c r="AW40" s="61"/>
      <c r="AX40" s="61" t="str">
        <f>W38</f>
        <v>酒一中</v>
      </c>
      <c r="AY40" s="61"/>
      <c r="AZ40" s="61"/>
      <c r="BA40" s="61"/>
      <c r="BB40" s="61"/>
      <c r="BC40" s="61" t="str">
        <f>I38</f>
        <v>ＦＣ米沢</v>
      </c>
      <c r="BD40" s="61"/>
      <c r="BE40" s="61"/>
      <c r="BF40" s="61"/>
      <c r="BG40" s="61"/>
    </row>
    <row r="41" spans="1:59" ht="19.5" customHeight="1">
      <c r="A41" s="44"/>
      <c r="B41" s="45">
        <v>13</v>
      </c>
      <c r="C41" s="45"/>
      <c r="D41" s="56">
        <v>0.625</v>
      </c>
      <c r="E41" s="45"/>
      <c r="F41" s="45"/>
      <c r="G41" s="45"/>
      <c r="H41" s="45"/>
      <c r="I41" s="61" t="s">
        <v>73</v>
      </c>
      <c r="J41" s="61"/>
      <c r="K41" s="61"/>
      <c r="L41" s="61"/>
      <c r="M41" s="61"/>
      <c r="N41" s="62"/>
      <c r="O41" s="63">
        <v>5</v>
      </c>
      <c r="P41" s="45"/>
      <c r="Q41" s="64"/>
      <c r="R41" s="63" t="s">
        <v>4</v>
      </c>
      <c r="S41" s="65"/>
      <c r="T41" s="66">
        <v>2</v>
      </c>
      <c r="U41" s="45"/>
      <c r="V41" s="65"/>
      <c r="W41" s="67" t="str">
        <f>AS21</f>
        <v>山大附属中</v>
      </c>
      <c r="X41" s="61"/>
      <c r="Y41" s="61"/>
      <c r="Z41" s="61"/>
      <c r="AA41" s="61"/>
      <c r="AB41" s="61"/>
      <c r="AC41" s="69" t="s">
        <v>16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1" t="str">
        <f>I39</f>
        <v>最上中</v>
      </c>
      <c r="AO41" s="61"/>
      <c r="AP41" s="61"/>
      <c r="AQ41" s="61"/>
      <c r="AR41" s="61"/>
      <c r="AS41" s="61" t="str">
        <f>W39</f>
        <v>フォルトナ</v>
      </c>
      <c r="AT41" s="61"/>
      <c r="AU41" s="61"/>
      <c r="AV41" s="61"/>
      <c r="AW41" s="61"/>
      <c r="AX41" s="61" t="str">
        <f>W39</f>
        <v>フォルトナ</v>
      </c>
      <c r="AY41" s="61"/>
      <c r="AZ41" s="61"/>
      <c r="BA41" s="61"/>
      <c r="BB41" s="61"/>
      <c r="BC41" s="61" t="str">
        <f>I39</f>
        <v>最上中</v>
      </c>
      <c r="BD41" s="61"/>
      <c r="BE41" s="61"/>
      <c r="BF41" s="61"/>
      <c r="BG41" s="61"/>
    </row>
    <row r="42" spans="1:59" ht="19.5" customHeight="1">
      <c r="A42" s="44"/>
      <c r="B42" s="55">
        <v>14</v>
      </c>
      <c r="C42" s="55"/>
      <c r="D42" s="57">
        <v>0.625</v>
      </c>
      <c r="E42" s="54"/>
      <c r="F42" s="54"/>
      <c r="G42" s="54"/>
      <c r="H42" s="54"/>
      <c r="I42" s="70" t="s">
        <v>74</v>
      </c>
      <c r="J42" s="70"/>
      <c r="K42" s="70"/>
      <c r="L42" s="70"/>
      <c r="M42" s="70"/>
      <c r="N42" s="71"/>
      <c r="O42" s="72">
        <v>2</v>
      </c>
      <c r="P42" s="54"/>
      <c r="Q42" s="73"/>
      <c r="R42" s="72" t="s">
        <v>4</v>
      </c>
      <c r="S42" s="74"/>
      <c r="T42" s="75">
        <v>0</v>
      </c>
      <c r="U42" s="54"/>
      <c r="V42" s="74"/>
      <c r="W42" s="76" t="s">
        <v>75</v>
      </c>
      <c r="X42" s="70"/>
      <c r="Y42" s="70"/>
      <c r="Z42" s="70"/>
      <c r="AA42" s="70"/>
      <c r="AB42" s="70"/>
      <c r="AC42" s="78" t="s">
        <v>17</v>
      </c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0" t="str">
        <f>I40</f>
        <v>山形ＦＣ</v>
      </c>
      <c r="AO42" s="70"/>
      <c r="AP42" s="70"/>
      <c r="AQ42" s="70"/>
      <c r="AR42" s="70"/>
      <c r="AS42" s="70" t="str">
        <f>W40</f>
        <v>鶴一中</v>
      </c>
      <c r="AT42" s="70"/>
      <c r="AU42" s="70"/>
      <c r="AV42" s="70"/>
      <c r="AW42" s="70"/>
      <c r="AX42" s="70" t="str">
        <f>W40</f>
        <v>鶴一中</v>
      </c>
      <c r="AY42" s="70"/>
      <c r="AZ42" s="70"/>
      <c r="BA42" s="70"/>
      <c r="BB42" s="70"/>
      <c r="BC42" s="70" t="str">
        <f>I40</f>
        <v>山形ＦＣ</v>
      </c>
      <c r="BD42" s="70"/>
      <c r="BE42" s="70"/>
      <c r="BF42" s="70"/>
      <c r="BG42" s="70"/>
    </row>
    <row r="43" spans="1:59" ht="19.5" customHeight="1">
      <c r="A43" s="43">
        <v>39704</v>
      </c>
      <c r="B43" s="46">
        <v>15</v>
      </c>
      <c r="C43" s="46"/>
      <c r="D43" s="47">
        <v>0.4583333333333333</v>
      </c>
      <c r="E43" s="46"/>
      <c r="F43" s="46"/>
      <c r="G43" s="46"/>
      <c r="H43" s="46"/>
      <c r="I43" s="52" t="str">
        <f>B21</f>
        <v>モンテ庄内</v>
      </c>
      <c r="J43" s="52"/>
      <c r="K43" s="52"/>
      <c r="L43" s="52"/>
      <c r="M43" s="52"/>
      <c r="N43" s="59"/>
      <c r="O43" s="48">
        <v>5</v>
      </c>
      <c r="P43" s="46"/>
      <c r="Q43" s="60"/>
      <c r="R43" s="48" t="s">
        <v>4</v>
      </c>
      <c r="S43" s="49"/>
      <c r="T43" s="50">
        <v>0</v>
      </c>
      <c r="U43" s="46"/>
      <c r="V43" s="49"/>
      <c r="W43" s="51" t="s">
        <v>67</v>
      </c>
      <c r="X43" s="52"/>
      <c r="Y43" s="52"/>
      <c r="Z43" s="52"/>
      <c r="AA43" s="52"/>
      <c r="AB43" s="52"/>
      <c r="AC43" s="52" t="s">
        <v>6</v>
      </c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 t="s">
        <v>62</v>
      </c>
      <c r="AO43" s="52"/>
      <c r="AP43" s="52"/>
      <c r="AQ43" s="52"/>
      <c r="AR43" s="52"/>
      <c r="AS43" s="52" t="str">
        <f>I45</f>
        <v>山形FC</v>
      </c>
      <c r="AT43" s="52"/>
      <c r="AU43" s="52"/>
      <c r="AV43" s="52"/>
      <c r="AW43" s="52"/>
      <c r="AX43" s="52" t="str">
        <f>W45</f>
        <v>酒三中</v>
      </c>
      <c r="AY43" s="52"/>
      <c r="AZ43" s="52"/>
      <c r="BA43" s="52"/>
      <c r="BB43" s="52"/>
      <c r="BC43" s="52" t="s">
        <v>64</v>
      </c>
      <c r="BD43" s="52"/>
      <c r="BE43" s="52"/>
      <c r="BF43" s="52"/>
      <c r="BG43" s="52"/>
    </row>
    <row r="44" spans="1:59" ht="19.5" customHeight="1">
      <c r="A44" s="44"/>
      <c r="B44" s="45">
        <v>16</v>
      </c>
      <c r="C44" s="45"/>
      <c r="D44" s="56">
        <v>0.4583333333333333</v>
      </c>
      <c r="E44" s="45"/>
      <c r="F44" s="45"/>
      <c r="G44" s="45"/>
      <c r="H44" s="45"/>
      <c r="I44" s="61" t="s">
        <v>76</v>
      </c>
      <c r="J44" s="61"/>
      <c r="K44" s="61"/>
      <c r="L44" s="61"/>
      <c r="M44" s="61"/>
      <c r="N44" s="62"/>
      <c r="O44" s="63">
        <v>3</v>
      </c>
      <c r="P44" s="45"/>
      <c r="Q44" s="64"/>
      <c r="R44" s="63" t="s">
        <v>4</v>
      </c>
      <c r="S44" s="65"/>
      <c r="T44" s="66">
        <v>1</v>
      </c>
      <c r="U44" s="45"/>
      <c r="V44" s="65"/>
      <c r="W44" s="67" t="s">
        <v>77</v>
      </c>
      <c r="X44" s="61"/>
      <c r="Y44" s="61"/>
      <c r="Z44" s="61"/>
      <c r="AA44" s="61"/>
      <c r="AB44" s="61"/>
      <c r="AC44" s="61" t="s">
        <v>7</v>
      </c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 t="s">
        <v>62</v>
      </c>
      <c r="AO44" s="61"/>
      <c r="AP44" s="61"/>
      <c r="AQ44" s="61"/>
      <c r="AR44" s="61"/>
      <c r="AS44" s="61" t="str">
        <f>I46</f>
        <v>山三中</v>
      </c>
      <c r="AT44" s="61"/>
      <c r="AU44" s="61"/>
      <c r="AV44" s="61"/>
      <c r="AW44" s="61"/>
      <c r="AX44" s="61" t="str">
        <f>W46</f>
        <v>モンテ村山</v>
      </c>
      <c r="AY44" s="61"/>
      <c r="AZ44" s="61"/>
      <c r="BA44" s="61"/>
      <c r="BB44" s="61"/>
      <c r="BC44" s="61" t="s">
        <v>64</v>
      </c>
      <c r="BD44" s="61"/>
      <c r="BE44" s="61"/>
      <c r="BF44" s="61"/>
      <c r="BG44" s="61"/>
    </row>
    <row r="45" spans="1:59" ht="19.5" customHeight="1">
      <c r="A45" s="44"/>
      <c r="B45" s="45">
        <v>17</v>
      </c>
      <c r="C45" s="45"/>
      <c r="D45" s="56">
        <v>0.5416666666666666</v>
      </c>
      <c r="E45" s="45"/>
      <c r="F45" s="45"/>
      <c r="G45" s="45"/>
      <c r="H45" s="45"/>
      <c r="I45" s="61" t="s">
        <v>78</v>
      </c>
      <c r="J45" s="61"/>
      <c r="K45" s="61"/>
      <c r="L45" s="61"/>
      <c r="M45" s="61"/>
      <c r="N45" s="62"/>
      <c r="O45" s="63">
        <v>5</v>
      </c>
      <c r="P45" s="45"/>
      <c r="Q45" s="64"/>
      <c r="R45" s="63" t="s">
        <v>4</v>
      </c>
      <c r="S45" s="65"/>
      <c r="T45" s="66">
        <v>2</v>
      </c>
      <c r="U45" s="45"/>
      <c r="V45" s="65"/>
      <c r="W45" s="67" t="s">
        <v>73</v>
      </c>
      <c r="X45" s="61"/>
      <c r="Y45" s="61"/>
      <c r="Z45" s="61"/>
      <c r="AA45" s="61"/>
      <c r="AB45" s="61"/>
      <c r="AC45" s="61" t="s">
        <v>6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 t="s">
        <v>62</v>
      </c>
      <c r="AO45" s="61"/>
      <c r="AP45" s="61"/>
      <c r="AQ45" s="61"/>
      <c r="AR45" s="61"/>
      <c r="AS45" s="61" t="str">
        <f>I43</f>
        <v>モンテ庄内</v>
      </c>
      <c r="AT45" s="61"/>
      <c r="AU45" s="61"/>
      <c r="AV45" s="61"/>
      <c r="AW45" s="61"/>
      <c r="AX45" s="61" t="str">
        <f>W43</f>
        <v>アスキー</v>
      </c>
      <c r="AY45" s="61"/>
      <c r="AZ45" s="61"/>
      <c r="BA45" s="61"/>
      <c r="BB45" s="61"/>
      <c r="BC45" s="61" t="s">
        <v>64</v>
      </c>
      <c r="BD45" s="61"/>
      <c r="BE45" s="61"/>
      <c r="BF45" s="61"/>
      <c r="BG45" s="61"/>
    </row>
    <row r="46" spans="1:59" ht="19.5" customHeight="1">
      <c r="A46" s="44"/>
      <c r="B46" s="54">
        <v>18</v>
      </c>
      <c r="C46" s="54"/>
      <c r="D46" s="57">
        <v>0.5416666666666666</v>
      </c>
      <c r="E46" s="54"/>
      <c r="F46" s="54"/>
      <c r="G46" s="54"/>
      <c r="H46" s="54"/>
      <c r="I46" s="70" t="s">
        <v>74</v>
      </c>
      <c r="J46" s="70"/>
      <c r="K46" s="70"/>
      <c r="L46" s="70"/>
      <c r="M46" s="70"/>
      <c r="N46" s="71"/>
      <c r="O46" s="72">
        <v>0</v>
      </c>
      <c r="P46" s="54"/>
      <c r="Q46" s="73"/>
      <c r="R46" s="72" t="s">
        <v>4</v>
      </c>
      <c r="S46" s="74"/>
      <c r="T46" s="75">
        <v>13</v>
      </c>
      <c r="U46" s="54"/>
      <c r="V46" s="74"/>
      <c r="W46" s="76" t="str">
        <f>BF21</f>
        <v>モンテ村山</v>
      </c>
      <c r="X46" s="70"/>
      <c r="Y46" s="70"/>
      <c r="Z46" s="70"/>
      <c r="AA46" s="70"/>
      <c r="AB46" s="70"/>
      <c r="AC46" s="70" t="s">
        <v>7</v>
      </c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 t="s">
        <v>62</v>
      </c>
      <c r="AO46" s="70"/>
      <c r="AP46" s="70"/>
      <c r="AQ46" s="70"/>
      <c r="AR46" s="70"/>
      <c r="AS46" s="70" t="str">
        <f>I44</f>
        <v>ＦＣ米沢</v>
      </c>
      <c r="AT46" s="70"/>
      <c r="AU46" s="70"/>
      <c r="AV46" s="70"/>
      <c r="AW46" s="70"/>
      <c r="AX46" s="70" t="str">
        <f>W44</f>
        <v>フォルトゥナ</v>
      </c>
      <c r="AY46" s="70"/>
      <c r="AZ46" s="70"/>
      <c r="BA46" s="70"/>
      <c r="BB46" s="70"/>
      <c r="BC46" s="70" t="s">
        <v>64</v>
      </c>
      <c r="BD46" s="70"/>
      <c r="BE46" s="70"/>
      <c r="BF46" s="70"/>
      <c r="BG46" s="70"/>
    </row>
    <row r="47" spans="1:59" ht="19.5" customHeight="1">
      <c r="A47" s="43">
        <v>39705</v>
      </c>
      <c r="B47" s="46">
        <v>19</v>
      </c>
      <c r="C47" s="46"/>
      <c r="D47" s="47">
        <v>0.4583333333333333</v>
      </c>
      <c r="E47" s="46"/>
      <c r="F47" s="46"/>
      <c r="G47" s="46"/>
      <c r="H47" s="46"/>
      <c r="I47" s="52" t="s">
        <v>22</v>
      </c>
      <c r="J47" s="52"/>
      <c r="K47" s="52"/>
      <c r="L47" s="52"/>
      <c r="M47" s="52"/>
      <c r="N47" s="59"/>
      <c r="O47" s="48">
        <v>3</v>
      </c>
      <c r="P47" s="46"/>
      <c r="Q47" s="60"/>
      <c r="R47" s="48" t="s">
        <v>4</v>
      </c>
      <c r="S47" s="49"/>
      <c r="T47" s="50">
        <v>1</v>
      </c>
      <c r="U47" s="46"/>
      <c r="V47" s="49"/>
      <c r="W47" s="51" t="s">
        <v>79</v>
      </c>
      <c r="X47" s="52"/>
      <c r="Y47" s="52"/>
      <c r="Z47" s="52"/>
      <c r="AA47" s="52"/>
      <c r="AB47" s="52"/>
      <c r="AC47" s="52" t="s">
        <v>6</v>
      </c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 t="s">
        <v>62</v>
      </c>
      <c r="AO47" s="52"/>
      <c r="AP47" s="52"/>
      <c r="AQ47" s="52"/>
      <c r="AR47" s="52"/>
      <c r="AS47" s="52" t="s">
        <v>62</v>
      </c>
      <c r="AT47" s="52"/>
      <c r="AU47" s="52"/>
      <c r="AV47" s="52"/>
      <c r="AW47" s="52"/>
      <c r="AX47" s="52" t="s">
        <v>62</v>
      </c>
      <c r="AY47" s="52"/>
      <c r="AZ47" s="52"/>
      <c r="BA47" s="52"/>
      <c r="BB47" s="52"/>
      <c r="BC47" s="52" t="s">
        <v>63</v>
      </c>
      <c r="BD47" s="52"/>
      <c r="BE47" s="52"/>
      <c r="BF47" s="52"/>
      <c r="BG47" s="52"/>
    </row>
    <row r="48" spans="1:59" ht="19.5" customHeight="1">
      <c r="A48" s="44"/>
      <c r="B48" s="54">
        <v>20</v>
      </c>
      <c r="C48" s="54"/>
      <c r="D48" s="57">
        <v>0.5416666666666666</v>
      </c>
      <c r="E48" s="54"/>
      <c r="F48" s="54"/>
      <c r="G48" s="54"/>
      <c r="H48" s="54"/>
      <c r="I48" s="70" t="s">
        <v>78</v>
      </c>
      <c r="J48" s="70"/>
      <c r="K48" s="70"/>
      <c r="L48" s="70"/>
      <c r="M48" s="70"/>
      <c r="N48" s="71"/>
      <c r="O48" s="72">
        <v>0</v>
      </c>
      <c r="P48" s="54"/>
      <c r="Q48" s="73"/>
      <c r="R48" s="72" t="s">
        <v>4</v>
      </c>
      <c r="S48" s="74"/>
      <c r="T48" s="75">
        <v>3</v>
      </c>
      <c r="U48" s="54"/>
      <c r="V48" s="74"/>
      <c r="W48" s="76" t="s">
        <v>80</v>
      </c>
      <c r="X48" s="70"/>
      <c r="Y48" s="70"/>
      <c r="Z48" s="70"/>
      <c r="AA48" s="70"/>
      <c r="AB48" s="70"/>
      <c r="AC48" s="70" t="s">
        <v>6</v>
      </c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 t="s">
        <v>62</v>
      </c>
      <c r="AO48" s="70"/>
      <c r="AP48" s="70"/>
      <c r="AQ48" s="70"/>
      <c r="AR48" s="70"/>
      <c r="AS48" s="70" t="s">
        <v>62</v>
      </c>
      <c r="AT48" s="70"/>
      <c r="AU48" s="70"/>
      <c r="AV48" s="70"/>
      <c r="AW48" s="70"/>
      <c r="AX48" s="70" t="s">
        <v>62</v>
      </c>
      <c r="AY48" s="70"/>
      <c r="AZ48" s="70"/>
      <c r="BA48" s="70"/>
      <c r="BB48" s="70"/>
      <c r="BC48" s="70" t="s">
        <v>63</v>
      </c>
      <c r="BD48" s="70"/>
      <c r="BE48" s="70"/>
      <c r="BF48" s="70"/>
      <c r="BG48" s="70"/>
    </row>
    <row r="49" spans="1:59" ht="19.5" customHeight="1">
      <c r="A49" s="19">
        <v>39706</v>
      </c>
      <c r="B49" s="44">
        <v>21</v>
      </c>
      <c r="C49" s="44"/>
      <c r="D49" s="58">
        <v>0.5416666666666666</v>
      </c>
      <c r="E49" s="44"/>
      <c r="F49" s="44"/>
      <c r="G49" s="44"/>
      <c r="H49" s="44"/>
      <c r="I49" s="42" t="s">
        <v>22</v>
      </c>
      <c r="J49" s="42"/>
      <c r="K49" s="42"/>
      <c r="L49" s="42"/>
      <c r="M49" s="42"/>
      <c r="N49" s="83"/>
      <c r="O49" s="79">
        <v>1</v>
      </c>
      <c r="P49" s="44"/>
      <c r="Q49" s="84"/>
      <c r="R49" s="79" t="s">
        <v>4</v>
      </c>
      <c r="S49" s="80"/>
      <c r="T49" s="81">
        <v>3</v>
      </c>
      <c r="U49" s="44"/>
      <c r="V49" s="80"/>
      <c r="W49" s="82" t="s">
        <v>80</v>
      </c>
      <c r="X49" s="42"/>
      <c r="Y49" s="42"/>
      <c r="Z49" s="42"/>
      <c r="AA49" s="42"/>
      <c r="AB49" s="42"/>
      <c r="AC49" s="42" t="s">
        <v>6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62</v>
      </c>
      <c r="AO49" s="42"/>
      <c r="AP49" s="42"/>
      <c r="AQ49" s="42"/>
      <c r="AR49" s="42"/>
      <c r="AS49" s="42" t="s">
        <v>62</v>
      </c>
      <c r="AT49" s="42"/>
      <c r="AU49" s="42"/>
      <c r="AV49" s="42"/>
      <c r="AW49" s="42"/>
      <c r="AX49" s="42" t="s">
        <v>62</v>
      </c>
      <c r="AY49" s="42"/>
      <c r="AZ49" s="42"/>
      <c r="BA49" s="42"/>
      <c r="BB49" s="42"/>
      <c r="BC49" s="42" t="s">
        <v>63</v>
      </c>
      <c r="BD49" s="42"/>
      <c r="BE49" s="42"/>
      <c r="BF49" s="42"/>
      <c r="BG49" s="42"/>
    </row>
    <row r="50" ht="13.5">
      <c r="A50" s="21" t="s">
        <v>18</v>
      </c>
    </row>
    <row r="51" ht="13.5">
      <c r="A51" s="21"/>
    </row>
  </sheetData>
  <mergeCells count="334">
    <mergeCell ref="A47:A48"/>
    <mergeCell ref="A17:A20"/>
    <mergeCell ref="A13:A16"/>
    <mergeCell ref="A9:A12"/>
    <mergeCell ref="A43:A46"/>
    <mergeCell ref="BC49:BG49"/>
    <mergeCell ref="I28:AB28"/>
    <mergeCell ref="T49:V49"/>
    <mergeCell ref="W49:AB49"/>
    <mergeCell ref="AC49:AM49"/>
    <mergeCell ref="AN49:AR49"/>
    <mergeCell ref="AN48:AR48"/>
    <mergeCell ref="AS48:AW48"/>
    <mergeCell ref="I49:N49"/>
    <mergeCell ref="O49:Q49"/>
    <mergeCell ref="R49:S49"/>
    <mergeCell ref="AS49:AW49"/>
    <mergeCell ref="AX48:BB48"/>
    <mergeCell ref="W48:AB48"/>
    <mergeCell ref="AC48:AM48"/>
    <mergeCell ref="T48:V48"/>
    <mergeCell ref="AX49:BB49"/>
    <mergeCell ref="I47:N47"/>
    <mergeCell ref="O47:Q47"/>
    <mergeCell ref="R47:S47"/>
    <mergeCell ref="BC48:BG48"/>
    <mergeCell ref="AS47:AW47"/>
    <mergeCell ref="AX47:BB47"/>
    <mergeCell ref="BC47:BG47"/>
    <mergeCell ref="I48:N48"/>
    <mergeCell ref="O48:Q48"/>
    <mergeCell ref="R48:S48"/>
    <mergeCell ref="T47:V47"/>
    <mergeCell ref="W47:AB47"/>
    <mergeCell ref="AC47:AM47"/>
    <mergeCell ref="AX46:BB46"/>
    <mergeCell ref="AS46:AW46"/>
    <mergeCell ref="T46:V46"/>
    <mergeCell ref="W46:AB46"/>
    <mergeCell ref="AC46:AM46"/>
    <mergeCell ref="BC46:BG46"/>
    <mergeCell ref="AN47:AR47"/>
    <mergeCell ref="AX45:BB45"/>
    <mergeCell ref="BC45:BG45"/>
    <mergeCell ref="AN46:AR46"/>
    <mergeCell ref="D46:H46"/>
    <mergeCell ref="I46:N46"/>
    <mergeCell ref="O46:Q46"/>
    <mergeCell ref="R46:S46"/>
    <mergeCell ref="W45:AB45"/>
    <mergeCell ref="AC45:AM45"/>
    <mergeCell ref="AN45:AR45"/>
    <mergeCell ref="AS45:AW45"/>
    <mergeCell ref="I45:N45"/>
    <mergeCell ref="O45:Q45"/>
    <mergeCell ref="R45:S45"/>
    <mergeCell ref="T45:V45"/>
    <mergeCell ref="AN44:AR44"/>
    <mergeCell ref="AS44:AW44"/>
    <mergeCell ref="AX44:BB44"/>
    <mergeCell ref="BC44:BG44"/>
    <mergeCell ref="AS43:AW43"/>
    <mergeCell ref="AX43:BB43"/>
    <mergeCell ref="BC43:BG43"/>
    <mergeCell ref="D44:H44"/>
    <mergeCell ref="I44:N44"/>
    <mergeCell ref="O44:Q44"/>
    <mergeCell ref="R44:S44"/>
    <mergeCell ref="T44:V44"/>
    <mergeCell ref="W44:AB44"/>
    <mergeCell ref="AC44:AM44"/>
    <mergeCell ref="AX42:BB42"/>
    <mergeCell ref="BC42:BG42"/>
    <mergeCell ref="D43:H43"/>
    <mergeCell ref="I43:N43"/>
    <mergeCell ref="O43:Q43"/>
    <mergeCell ref="R43:S43"/>
    <mergeCell ref="T43:V43"/>
    <mergeCell ref="W43:AB43"/>
    <mergeCell ref="AC43:AM43"/>
    <mergeCell ref="AN43:AR43"/>
    <mergeCell ref="W42:AB42"/>
    <mergeCell ref="AC42:AM42"/>
    <mergeCell ref="AN42:AR42"/>
    <mergeCell ref="AS42:AW42"/>
    <mergeCell ref="I42:N42"/>
    <mergeCell ref="O42:Q42"/>
    <mergeCell ref="R42:S42"/>
    <mergeCell ref="T42:V42"/>
    <mergeCell ref="AN41:AR41"/>
    <mergeCell ref="AS41:AW41"/>
    <mergeCell ref="AX41:BB41"/>
    <mergeCell ref="BC41:BG41"/>
    <mergeCell ref="AS40:AW40"/>
    <mergeCell ref="AX40:BB40"/>
    <mergeCell ref="BC40:BG40"/>
    <mergeCell ref="D41:H41"/>
    <mergeCell ref="I41:N41"/>
    <mergeCell ref="O41:Q41"/>
    <mergeCell ref="R41:S41"/>
    <mergeCell ref="T41:V41"/>
    <mergeCell ref="W41:AB41"/>
    <mergeCell ref="AC41:AM41"/>
    <mergeCell ref="AX39:BB39"/>
    <mergeCell ref="BC39:BG39"/>
    <mergeCell ref="D40:H40"/>
    <mergeCell ref="I40:N40"/>
    <mergeCell ref="O40:Q40"/>
    <mergeCell ref="R40:S40"/>
    <mergeCell ref="T40:V40"/>
    <mergeCell ref="W40:AB40"/>
    <mergeCell ref="AC40:AM40"/>
    <mergeCell ref="AN40:AR40"/>
    <mergeCell ref="W39:AB39"/>
    <mergeCell ref="AC39:AM39"/>
    <mergeCell ref="AN39:AR39"/>
    <mergeCell ref="AS39:AW39"/>
    <mergeCell ref="I39:N39"/>
    <mergeCell ref="O39:Q39"/>
    <mergeCell ref="R39:S39"/>
    <mergeCell ref="T39:V39"/>
    <mergeCell ref="AN38:AR38"/>
    <mergeCell ref="AS38:AW38"/>
    <mergeCell ref="AX38:BB38"/>
    <mergeCell ref="BC38:BG38"/>
    <mergeCell ref="AS37:AW37"/>
    <mergeCell ref="AX37:BB37"/>
    <mergeCell ref="BC37:BG37"/>
    <mergeCell ref="D38:H38"/>
    <mergeCell ref="I38:N38"/>
    <mergeCell ref="O38:Q38"/>
    <mergeCell ref="R38:S38"/>
    <mergeCell ref="T38:V38"/>
    <mergeCell ref="W38:AB38"/>
    <mergeCell ref="AC38:AM38"/>
    <mergeCell ref="AX36:BB36"/>
    <mergeCell ref="BC36:BG36"/>
    <mergeCell ref="D37:H37"/>
    <mergeCell ref="I37:N37"/>
    <mergeCell ref="O37:Q37"/>
    <mergeCell ref="R37:S37"/>
    <mergeCell ref="T37:V37"/>
    <mergeCell ref="W37:AB37"/>
    <mergeCell ref="AC37:AM37"/>
    <mergeCell ref="AN37:AR37"/>
    <mergeCell ref="BC35:BG35"/>
    <mergeCell ref="D36:H36"/>
    <mergeCell ref="I36:N36"/>
    <mergeCell ref="O36:Q36"/>
    <mergeCell ref="R36:S36"/>
    <mergeCell ref="T36:V36"/>
    <mergeCell ref="W36:AB36"/>
    <mergeCell ref="AC36:AM36"/>
    <mergeCell ref="AN36:AR36"/>
    <mergeCell ref="AS36:AW36"/>
    <mergeCell ref="BC34:BG34"/>
    <mergeCell ref="I35:N35"/>
    <mergeCell ref="O35:Q35"/>
    <mergeCell ref="R35:S35"/>
    <mergeCell ref="T35:V35"/>
    <mergeCell ref="W35:AB35"/>
    <mergeCell ref="AC35:AM35"/>
    <mergeCell ref="AN35:AR35"/>
    <mergeCell ref="AS35:AW35"/>
    <mergeCell ref="AX35:BB35"/>
    <mergeCell ref="BC33:BG33"/>
    <mergeCell ref="I34:N34"/>
    <mergeCell ref="O34:Q34"/>
    <mergeCell ref="R34:S34"/>
    <mergeCell ref="T34:V34"/>
    <mergeCell ref="W34:AB34"/>
    <mergeCell ref="AC34:AM34"/>
    <mergeCell ref="AN34:AR34"/>
    <mergeCell ref="AS34:AW34"/>
    <mergeCell ref="AX34:BB34"/>
    <mergeCell ref="BC32:BG32"/>
    <mergeCell ref="I33:N33"/>
    <mergeCell ref="O33:Q33"/>
    <mergeCell ref="R33:S33"/>
    <mergeCell ref="T33:V33"/>
    <mergeCell ref="W33:AB33"/>
    <mergeCell ref="AC33:AM33"/>
    <mergeCell ref="AN33:AR33"/>
    <mergeCell ref="AS33:AW33"/>
    <mergeCell ref="AX33:BB33"/>
    <mergeCell ref="BC31:BG31"/>
    <mergeCell ref="I32:N32"/>
    <mergeCell ref="O32:Q32"/>
    <mergeCell ref="R32:S32"/>
    <mergeCell ref="T32:V32"/>
    <mergeCell ref="W32:AB32"/>
    <mergeCell ref="AC32:AM32"/>
    <mergeCell ref="AN32:AR32"/>
    <mergeCell ref="AS32:AW32"/>
    <mergeCell ref="AX32:BB32"/>
    <mergeCell ref="BC30:BG30"/>
    <mergeCell ref="I31:N31"/>
    <mergeCell ref="O31:Q31"/>
    <mergeCell ref="R31:S31"/>
    <mergeCell ref="T31:V31"/>
    <mergeCell ref="W31:AB31"/>
    <mergeCell ref="AC31:AM31"/>
    <mergeCell ref="AN31:AR31"/>
    <mergeCell ref="AS31:AW31"/>
    <mergeCell ref="AX31:BB31"/>
    <mergeCell ref="BC29:BG29"/>
    <mergeCell ref="I30:N30"/>
    <mergeCell ref="O30:Q30"/>
    <mergeCell ref="R30:S30"/>
    <mergeCell ref="T30:V30"/>
    <mergeCell ref="W30:AB30"/>
    <mergeCell ref="AC30:AM30"/>
    <mergeCell ref="AN30:AR30"/>
    <mergeCell ref="AS30:AW30"/>
    <mergeCell ref="AX30:BB30"/>
    <mergeCell ref="D32:H32"/>
    <mergeCell ref="D33:H33"/>
    <mergeCell ref="AS29:AW29"/>
    <mergeCell ref="AX29:BB29"/>
    <mergeCell ref="I29:N29"/>
    <mergeCell ref="O29:Q29"/>
    <mergeCell ref="D30:H30"/>
    <mergeCell ref="D31:H31"/>
    <mergeCell ref="B48:C48"/>
    <mergeCell ref="B49:C49"/>
    <mergeCell ref="D34:H34"/>
    <mergeCell ref="D35:H35"/>
    <mergeCell ref="D39:H39"/>
    <mergeCell ref="D42:H42"/>
    <mergeCell ref="D45:H45"/>
    <mergeCell ref="D47:H47"/>
    <mergeCell ref="D48:H48"/>
    <mergeCell ref="D49:H49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AS28:AW28"/>
    <mergeCell ref="AX28:BB28"/>
    <mergeCell ref="BC28:BG28"/>
    <mergeCell ref="B29:C29"/>
    <mergeCell ref="D29:H29"/>
    <mergeCell ref="R29:S29"/>
    <mergeCell ref="T29:V29"/>
    <mergeCell ref="W29:AB29"/>
    <mergeCell ref="AC29:AM29"/>
    <mergeCell ref="AN29:AR29"/>
    <mergeCell ref="AC28:AM28"/>
    <mergeCell ref="AN28:AR28"/>
    <mergeCell ref="A29:A36"/>
    <mergeCell ref="A37:A42"/>
    <mergeCell ref="B30:C30"/>
    <mergeCell ref="B31:C31"/>
    <mergeCell ref="B32:C32"/>
    <mergeCell ref="B33:C33"/>
    <mergeCell ref="B34:C34"/>
    <mergeCell ref="B35:C35"/>
    <mergeCell ref="M8:N8"/>
    <mergeCell ref="AT8:AU8"/>
    <mergeCell ref="AD4:AE4"/>
    <mergeCell ref="B28:C28"/>
    <mergeCell ref="D28:H28"/>
    <mergeCell ref="E12:F12"/>
    <mergeCell ref="V12:W12"/>
    <mergeCell ref="AL12:AM12"/>
    <mergeCell ref="F18:G18"/>
    <mergeCell ref="X18:Y18"/>
    <mergeCell ref="BC12:BD12"/>
    <mergeCell ref="BB18:BC18"/>
    <mergeCell ref="H15:I15"/>
    <mergeCell ref="Q15:R15"/>
    <mergeCell ref="Z15:AA15"/>
    <mergeCell ref="AH15:AI15"/>
    <mergeCell ref="AQ15:AR15"/>
    <mergeCell ref="AZ15:BA15"/>
    <mergeCell ref="K18:L18"/>
    <mergeCell ref="S18:T18"/>
    <mergeCell ref="AJ18:AK18"/>
    <mergeCell ref="AO18:AP18"/>
    <mergeCell ref="AW18:AX18"/>
    <mergeCell ref="AF21:AG25"/>
    <mergeCell ref="AI21:AJ25"/>
    <mergeCell ref="AK21:AL25"/>
    <mergeCell ref="AN21:AO25"/>
    <mergeCell ref="AP21:AQ25"/>
    <mergeCell ref="AS21:AT25"/>
    <mergeCell ref="AV21:AW25"/>
    <mergeCell ref="T21:U25"/>
    <mergeCell ref="W21:X25"/>
    <mergeCell ref="Y21:Z25"/>
    <mergeCell ref="AB21:AC25"/>
    <mergeCell ref="J21:K25"/>
    <mergeCell ref="L21:M25"/>
    <mergeCell ref="O21:P25"/>
    <mergeCell ref="R21:S25"/>
    <mergeCell ref="AX21:AY25"/>
    <mergeCell ref="BA21:BB25"/>
    <mergeCell ref="BC21:BD25"/>
    <mergeCell ref="BF21:BG25"/>
    <mergeCell ref="G21:H25"/>
    <mergeCell ref="A5:A8"/>
    <mergeCell ref="A1:A4"/>
    <mergeCell ref="B21:C25"/>
    <mergeCell ref="E21:F25"/>
    <mergeCell ref="B26:C26"/>
    <mergeCell ref="E26:F26"/>
    <mergeCell ref="G26:H26"/>
    <mergeCell ref="J26:K26"/>
    <mergeCell ref="L26:M26"/>
    <mergeCell ref="O26:P26"/>
    <mergeCell ref="R26:S26"/>
    <mergeCell ref="T26:U26"/>
    <mergeCell ref="W26:X26"/>
    <mergeCell ref="Y26:Z26"/>
    <mergeCell ref="AB26:AC26"/>
    <mergeCell ref="AF26:AG26"/>
    <mergeCell ref="AI26:AJ26"/>
    <mergeCell ref="AK26:AL26"/>
    <mergeCell ref="AN26:AO26"/>
    <mergeCell ref="AP26:AQ26"/>
    <mergeCell ref="BC26:BD26"/>
    <mergeCell ref="BF26:BG26"/>
    <mergeCell ref="AS26:AT26"/>
    <mergeCell ref="AV26:AW26"/>
    <mergeCell ref="AX26:AY26"/>
    <mergeCell ref="BA26:BB26"/>
  </mergeCells>
  <printOptions/>
  <pageMargins left="0.13" right="0.13" top="1" bottom="0.42" header="0.512" footer="0.27"/>
  <pageSetup orientation="portrait" paperSize="9" scale="98" r:id="rId1"/>
  <headerFooter alignWithMargins="0">
    <oddHeader>&amp;C第２０回高円宮杯山形県大会組合せ/日程表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HP Customer</cp:lastModifiedBy>
  <cp:lastPrinted>2008-08-16T23:42:29Z</cp:lastPrinted>
  <dcterms:created xsi:type="dcterms:W3CDTF">2008-04-23T02:27:07Z</dcterms:created>
  <dcterms:modified xsi:type="dcterms:W3CDTF">2008-10-03T02:29:06Z</dcterms:modified>
  <cp:category/>
  <cp:version/>
  <cp:contentType/>
  <cp:contentStatus/>
</cp:coreProperties>
</file>